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eychinamanaged-my.sharepoint.cn/personal/maxwell_mai_cn_ey_com/Documents/Desktop/湖光十色的课题/反舞弊课题/"/>
    </mc:Choice>
  </mc:AlternateContent>
  <xr:revisionPtr revIDLastSave="2314" documentId="13_ncr:1_{FC30DD55-93D3-49B1-A7E1-225E5F0448E2}" xr6:coauthVersionLast="47" xr6:coauthVersionMax="47" xr10:uidLastSave="{89201642-7A90-403C-9017-F6F8348ACF99}"/>
  <bookViews>
    <workbookView xWindow="-110" yWindow="-110" windowWidth="19420" windowHeight="10420" tabRatio="846" firstSheet="2" activeTab="2" xr2:uid="{00000000-000D-0000-FFFF-FFFF00000000}"/>
  </bookViews>
  <sheets>
    <sheet name="SkywindSettingSheet" sheetId="39" state="veryHidden" r:id="rId1"/>
    <sheet name="C-OSP-01 " sheetId="27" state="veryHidden" r:id="rId2"/>
    <sheet name="特定审计程序1-1A" sheetId="109" r:id="rId3"/>
    <sheet name="特定审计程序1-1B" sheetId="77" r:id="rId4"/>
    <sheet name="特定审计程序1-2" sheetId="106" r:id="rId5"/>
    <sheet name="特定审计程序2" sheetId="102" r:id="rId6"/>
    <sheet name="X-OSP-03-01" sheetId="86" state="veryHidden" r:id="rId7"/>
    <sheet name="特定审计程序3" sheetId="69" r:id="rId8"/>
    <sheet name="特定审计程序4" sheetId="110" r:id="rId9"/>
    <sheet name="特定审计程序5" sheetId="112" r:id="rId10"/>
    <sheet name="C-OSP-02-OLD" sheetId="41" state="veryHidden" r:id="rId11"/>
    <sheet name="V1-OSP-0112" sheetId="71" state="veryHidden" r:id="rId12"/>
    <sheet name="Z-OSP-01-OLD" sheetId="44" state="veryHidden" r:id="rId13"/>
    <sheet name="X-OSP-01-old" sheetId="59" state="veryHidden" r:id="rId14"/>
    <sheet name="GuidanceCRA" sheetId="2" state="very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0" localSheetId="14">'[1]Lease AP 2008'!#REF!</definedName>
    <definedName name="\A" localSheetId="14">#REF!</definedName>
    <definedName name="\B" localSheetId="14">#REF!</definedName>
    <definedName name="\E" localSheetId="14">'[1]Lease AP 2008'!#REF!</definedName>
    <definedName name="\F" localSheetId="14">#REF!</definedName>
    <definedName name="\G" localSheetId="14">#REF!</definedName>
    <definedName name="\H" localSheetId="14">#REF!</definedName>
    <definedName name="\I" localSheetId="14">'[1]Lease AP 2008'!#REF!</definedName>
    <definedName name="\J" localSheetId="14">#REF!</definedName>
    <definedName name="\K" localSheetId="14">#REF!</definedName>
    <definedName name="\L" localSheetId="14">#REF!</definedName>
    <definedName name="\M" localSheetId="14">'[2]AP Recap'!#REF!</definedName>
    <definedName name="\O" localSheetId="14">'[2]AP Recap'!#REF!</definedName>
    <definedName name="\P" localSheetId="14">'[1]Lease AP 2008'!#REF!</definedName>
    <definedName name="\Q" localSheetId="14">#REF!</definedName>
    <definedName name="\R" localSheetId="14">#REF!</definedName>
    <definedName name="\S" localSheetId="14">#REF!</definedName>
    <definedName name="\STAMPA" localSheetId="14">#REF!</definedName>
    <definedName name="\T" localSheetId="14">'[1]Lease AP 2008'!#REF!</definedName>
    <definedName name="\U" localSheetId="14">'[1]Lease AP 2008'!#REF!</definedName>
    <definedName name="\V" localSheetId="14">'[2]AP Recap'!#REF!</definedName>
    <definedName name="\W" localSheetId="14">#REF!</definedName>
    <definedName name="\X" localSheetId="14">'[2]AP Recap'!#REF!</definedName>
    <definedName name="\Z" localSheetId="14">#REF!</definedName>
    <definedName name="_" localSheetId="14">#REF!</definedName>
    <definedName name="_____dod1" localSheetId="14" hidden="1">{#N/A,#N/A,TRUE,"CPRD";#N/A,#N/A,TRUE,"BCCPDR";#N/A,#N/A,TRUE,"EWRD";#N/A,#N/A,TRUE,"5100";#N/A,#N/A,TRUE,"5110"}</definedName>
    <definedName name="_____dod1" localSheetId="2" hidden="1">{#N/A,#N/A,TRUE,"CPRD";#N/A,#N/A,TRUE,"BCCPDR";#N/A,#N/A,TRUE,"EWRD";#N/A,#N/A,TRUE,"5100";#N/A,#N/A,TRUE,"5110"}</definedName>
    <definedName name="_____dod1" localSheetId="8" hidden="1">{#N/A,#N/A,TRUE,"CPRD";#N/A,#N/A,TRUE,"BCCPDR";#N/A,#N/A,TRUE,"EWRD";#N/A,#N/A,TRUE,"5100";#N/A,#N/A,TRUE,"5110"}</definedName>
    <definedName name="_____dod1" localSheetId="9" hidden="1">{#N/A,#N/A,TRUE,"CPRD";#N/A,#N/A,TRUE,"BCCPDR";#N/A,#N/A,TRUE,"EWRD";#N/A,#N/A,TRUE,"5100";#N/A,#N/A,TRUE,"5110"}</definedName>
    <definedName name="_____dod1" hidden="1">{#N/A,#N/A,TRUE,"CPRD";#N/A,#N/A,TRUE,"BCCPDR";#N/A,#N/A,TRUE,"EWRD";#N/A,#N/A,TRUE,"5100";#N/A,#N/A,TRUE,"5110"}</definedName>
    <definedName name="_____Jun206" localSheetId="14">#REF!</definedName>
    <definedName name="_____May206" localSheetId="14">#REF!</definedName>
    <definedName name="_____OS0103" localSheetId="14">#REF!</definedName>
    <definedName name="_____TB0103" localSheetId="14">#REF!</definedName>
    <definedName name="____dod1" localSheetId="14" hidden="1">{#N/A,#N/A,TRUE,"CPRD";#N/A,#N/A,TRUE,"BCCPDR";#N/A,#N/A,TRUE,"EWRD";#N/A,#N/A,TRUE,"5100";#N/A,#N/A,TRUE,"5110"}</definedName>
    <definedName name="____dod1" localSheetId="2" hidden="1">{#N/A,#N/A,TRUE,"CPRD";#N/A,#N/A,TRUE,"BCCPDR";#N/A,#N/A,TRUE,"EWRD";#N/A,#N/A,TRUE,"5100";#N/A,#N/A,TRUE,"5110"}</definedName>
    <definedName name="____dod1" localSheetId="8" hidden="1">{#N/A,#N/A,TRUE,"CPRD";#N/A,#N/A,TRUE,"BCCPDR";#N/A,#N/A,TRUE,"EWRD";#N/A,#N/A,TRUE,"5100";#N/A,#N/A,TRUE,"5110"}</definedName>
    <definedName name="____dod1" localSheetId="9" hidden="1">{#N/A,#N/A,TRUE,"CPRD";#N/A,#N/A,TRUE,"BCCPDR";#N/A,#N/A,TRUE,"EWRD";#N/A,#N/A,TRUE,"5100";#N/A,#N/A,TRUE,"5110"}</definedName>
    <definedName name="____dod1" hidden="1">{#N/A,#N/A,TRUE,"CPRD";#N/A,#N/A,TRUE,"BCCPDR";#N/A,#N/A,TRUE,"EWRD";#N/A,#N/A,TRUE,"5100";#N/A,#N/A,TRUE,"5110"}</definedName>
    <definedName name="____Jun206" localSheetId="14">#REF!</definedName>
    <definedName name="____May206" localSheetId="14">#REF!</definedName>
    <definedName name="____OS0103" localSheetId="14">#REF!</definedName>
    <definedName name="____TB0103" localSheetId="14">#REF!</definedName>
    <definedName name="___dod1" localSheetId="14" hidden="1">{#N/A,#N/A,TRUE,"CPRD";#N/A,#N/A,TRUE,"BCCPDR";#N/A,#N/A,TRUE,"EWRD";#N/A,#N/A,TRUE,"5100";#N/A,#N/A,TRUE,"5110"}</definedName>
    <definedName name="___dod1" localSheetId="2" hidden="1">{#N/A,#N/A,TRUE,"CPRD";#N/A,#N/A,TRUE,"BCCPDR";#N/A,#N/A,TRUE,"EWRD";#N/A,#N/A,TRUE,"5100";#N/A,#N/A,TRUE,"5110"}</definedName>
    <definedName name="___dod1" localSheetId="8" hidden="1">{#N/A,#N/A,TRUE,"CPRD";#N/A,#N/A,TRUE,"BCCPDR";#N/A,#N/A,TRUE,"EWRD";#N/A,#N/A,TRUE,"5100";#N/A,#N/A,TRUE,"5110"}</definedName>
    <definedName name="___dod1" localSheetId="9" hidden="1">{#N/A,#N/A,TRUE,"CPRD";#N/A,#N/A,TRUE,"BCCPDR";#N/A,#N/A,TRUE,"EWRD";#N/A,#N/A,TRUE,"5100";#N/A,#N/A,TRUE,"5110"}</definedName>
    <definedName name="___dod1" hidden="1">{#N/A,#N/A,TRUE,"CPRD";#N/A,#N/A,TRUE,"BCCPDR";#N/A,#N/A,TRUE,"EWRD";#N/A,#N/A,TRUE,"5100";#N/A,#N/A,TRUE,"5110"}</definedName>
    <definedName name="___dog1" localSheetId="14" hidden="1">{#N/A,#N/A,TRUE,"CPRD";#N/A,#N/A,TRUE,"BCCPDR";#N/A,#N/A,TRUE,"EWRD";#N/A,#N/A,TRUE,"5100";#N/A,#N/A,TRUE,"5110"}</definedName>
    <definedName name="___dog1" localSheetId="2" hidden="1">{#N/A,#N/A,TRUE,"CPRD";#N/A,#N/A,TRUE,"BCCPDR";#N/A,#N/A,TRUE,"EWRD";#N/A,#N/A,TRUE,"5100";#N/A,#N/A,TRUE,"5110"}</definedName>
    <definedName name="___dog1" localSheetId="8" hidden="1">{#N/A,#N/A,TRUE,"CPRD";#N/A,#N/A,TRUE,"BCCPDR";#N/A,#N/A,TRUE,"EWRD";#N/A,#N/A,TRUE,"5100";#N/A,#N/A,TRUE,"5110"}</definedName>
    <definedName name="___dog1" localSheetId="9" hidden="1">{#N/A,#N/A,TRUE,"CPRD";#N/A,#N/A,TRUE,"BCCPDR";#N/A,#N/A,TRUE,"EWRD";#N/A,#N/A,TRUE,"5100";#N/A,#N/A,TRUE,"5110"}</definedName>
    <definedName name="___dog1" hidden="1">{#N/A,#N/A,TRUE,"CPRD";#N/A,#N/A,TRUE,"BCCPDR";#N/A,#N/A,TRUE,"EWRD";#N/A,#N/A,TRUE,"5100";#N/A,#N/A,TRUE,"5110"}</definedName>
    <definedName name="___Jun206" localSheetId="14">#REF!</definedName>
    <definedName name="___May206" localSheetId="14">#REF!</definedName>
    <definedName name="___OS0103" localSheetId="14">#REF!</definedName>
    <definedName name="___TB0103" localSheetId="14">#REF!</definedName>
    <definedName name="__123Graph_A" localSheetId="1" hidden="1">[3]ProdCompar!#REF!</definedName>
    <definedName name="__123Graph_A" localSheetId="10" hidden="1">[3]ProdCompar!#REF!</definedName>
    <definedName name="__123Graph_A" localSheetId="14" hidden="1">[3]ProdCompar!#REF!</definedName>
    <definedName name="__123Graph_A" localSheetId="13" hidden="1">[3]ProdCompar!#REF!</definedName>
    <definedName name="__123Graph_A" localSheetId="12" hidden="1">[3]ProdCompar!#REF!</definedName>
    <definedName name="__123Graph_A" localSheetId="2" hidden="1">[3]ProdCompar!#REF!</definedName>
    <definedName name="__123Graph_A" localSheetId="8" hidden="1">[3]ProdCompar!#REF!</definedName>
    <definedName name="__123Graph_A" hidden="1">[3]ProdCompar!#REF!</definedName>
    <definedName name="__123Graph_AGraph1" localSheetId="1" hidden="1">[3]ProdCompar!#REF!</definedName>
    <definedName name="__123Graph_AGraph1" localSheetId="10" hidden="1">[3]ProdCompar!#REF!</definedName>
    <definedName name="__123Graph_AGraph1" localSheetId="14" hidden="1">[3]ProdCompar!#REF!</definedName>
    <definedName name="__123Graph_AGraph1" localSheetId="13" hidden="1">[3]ProdCompar!#REF!</definedName>
    <definedName name="__123Graph_AGraph1" localSheetId="12" hidden="1">[3]ProdCompar!#REF!</definedName>
    <definedName name="__123Graph_AGraph1" localSheetId="2" hidden="1">[3]ProdCompar!#REF!</definedName>
    <definedName name="__123Graph_AGraph1" localSheetId="8" hidden="1">[3]ProdCompar!#REF!</definedName>
    <definedName name="__123Graph_AGraph1" hidden="1">[3]ProdCompar!#REF!</definedName>
    <definedName name="__123Graph_B" localSheetId="1" hidden="1">[3]ProdCompar!#REF!</definedName>
    <definedName name="__123Graph_B" localSheetId="10" hidden="1">[3]ProdCompar!#REF!</definedName>
    <definedName name="__123Graph_B" localSheetId="14" hidden="1">[3]ProdCompar!#REF!</definedName>
    <definedName name="__123Graph_B" localSheetId="13" hidden="1">[3]ProdCompar!#REF!</definedName>
    <definedName name="__123Graph_B" localSheetId="12" hidden="1">[3]ProdCompar!#REF!</definedName>
    <definedName name="__123Graph_B" localSheetId="2" hidden="1">[3]ProdCompar!#REF!</definedName>
    <definedName name="__123Graph_B" localSheetId="8" hidden="1">[3]ProdCompar!#REF!</definedName>
    <definedName name="__123Graph_B" hidden="1">[3]ProdCompar!#REF!</definedName>
    <definedName name="__123Graph_BGraph1" localSheetId="1" hidden="1">[3]ProdCompar!#REF!</definedName>
    <definedName name="__123Graph_BGraph1" localSheetId="10" hidden="1">[3]ProdCompar!#REF!</definedName>
    <definedName name="__123Graph_BGraph1" localSheetId="14" hidden="1">[3]ProdCompar!#REF!</definedName>
    <definedName name="__123Graph_BGraph1" localSheetId="13" hidden="1">[3]ProdCompar!#REF!</definedName>
    <definedName name="__123Graph_BGraph1" localSheetId="12" hidden="1">[3]ProdCompar!#REF!</definedName>
    <definedName name="__123Graph_BGraph1" localSheetId="2" hidden="1">[3]ProdCompar!#REF!</definedName>
    <definedName name="__123Graph_BGraph1" localSheetId="8" hidden="1">[3]ProdCompar!#REF!</definedName>
    <definedName name="__123Graph_BGraph1" hidden="1">[3]ProdCompar!#REF!</definedName>
    <definedName name="__123Graph_C" localSheetId="1" hidden="1">[3]ProdCompar!#REF!</definedName>
    <definedName name="__123Graph_C" localSheetId="10" hidden="1">[3]ProdCompar!#REF!</definedName>
    <definedName name="__123Graph_C" localSheetId="14" hidden="1">[3]ProdCompar!#REF!</definedName>
    <definedName name="__123Graph_C" localSheetId="13" hidden="1">[3]ProdCompar!#REF!</definedName>
    <definedName name="__123Graph_C" localSheetId="12" hidden="1">[3]ProdCompar!#REF!</definedName>
    <definedName name="__123Graph_C" localSheetId="2" hidden="1">[3]ProdCompar!#REF!</definedName>
    <definedName name="__123Graph_C" localSheetId="8" hidden="1">[3]ProdCompar!#REF!</definedName>
    <definedName name="__123Graph_C" hidden="1">[3]ProdCompar!#REF!</definedName>
    <definedName name="__123Graph_CGraph1" localSheetId="1" hidden="1">[3]ProdCompar!#REF!</definedName>
    <definedName name="__123Graph_CGraph1" localSheetId="10" hidden="1">[3]ProdCompar!#REF!</definedName>
    <definedName name="__123Graph_CGraph1" localSheetId="14" hidden="1">[3]ProdCompar!#REF!</definedName>
    <definedName name="__123Graph_CGraph1" localSheetId="13" hidden="1">[3]ProdCompar!#REF!</definedName>
    <definedName name="__123Graph_CGraph1" localSheetId="12" hidden="1">[3]ProdCompar!#REF!</definedName>
    <definedName name="__123Graph_CGraph1" localSheetId="2" hidden="1">[3]ProdCompar!#REF!</definedName>
    <definedName name="__123Graph_CGraph1" localSheetId="8" hidden="1">[3]ProdCompar!#REF!</definedName>
    <definedName name="__123Graph_CGraph1" hidden="1">[3]ProdCompar!#REF!</definedName>
    <definedName name="__123Graph_D" localSheetId="1" hidden="1">'[1]Lease AP 2008'!#REF!</definedName>
    <definedName name="__123Graph_D" localSheetId="10" hidden="1">'[1]Lease AP 2008'!#REF!</definedName>
    <definedName name="__123Graph_D" localSheetId="14" hidden="1">'[1]Lease AP 2008'!#REF!</definedName>
    <definedName name="__123Graph_D" localSheetId="13" hidden="1">'[1]Lease AP 2008'!#REF!</definedName>
    <definedName name="__123Graph_D" localSheetId="12" hidden="1">'[1]Lease AP 2008'!#REF!</definedName>
    <definedName name="__123Graph_D" localSheetId="2" hidden="1">'[1]Lease AP 2008'!#REF!</definedName>
    <definedName name="__123Graph_D" localSheetId="8" hidden="1">'[1]Lease AP 2008'!#REF!</definedName>
    <definedName name="__123Graph_D" hidden="1">'[1]Lease AP 2008'!#REF!</definedName>
    <definedName name="__123Graph_DGraph1" localSheetId="1" hidden="1">[3]ProdCompar!#REF!</definedName>
    <definedName name="__123Graph_DGraph1" localSheetId="10" hidden="1">[3]ProdCompar!#REF!</definedName>
    <definedName name="__123Graph_DGraph1" localSheetId="14" hidden="1">[3]ProdCompar!#REF!</definedName>
    <definedName name="__123Graph_DGraph1" localSheetId="13" hidden="1">[3]ProdCompar!#REF!</definedName>
    <definedName name="__123Graph_DGraph1" localSheetId="12" hidden="1">[3]ProdCompar!#REF!</definedName>
    <definedName name="__123Graph_DGraph1" localSheetId="2" hidden="1">[3]ProdCompar!#REF!</definedName>
    <definedName name="__123Graph_DGraph1" localSheetId="8" hidden="1">[3]ProdCompar!#REF!</definedName>
    <definedName name="__123Graph_DGraph1" hidden="1">[3]ProdCompar!#REF!</definedName>
    <definedName name="__123Graph_E" localSheetId="1" hidden="1">[3]ProdCompar!#REF!</definedName>
    <definedName name="__123Graph_E" localSheetId="10" hidden="1">[3]ProdCompar!#REF!</definedName>
    <definedName name="__123Graph_E" localSheetId="14" hidden="1">[3]ProdCompar!#REF!</definedName>
    <definedName name="__123Graph_E" localSheetId="13" hidden="1">[3]ProdCompar!#REF!</definedName>
    <definedName name="__123Graph_E" localSheetId="12" hidden="1">[3]ProdCompar!#REF!</definedName>
    <definedName name="__123Graph_E" localSheetId="2" hidden="1">[3]ProdCompar!#REF!</definedName>
    <definedName name="__123Graph_E" localSheetId="8" hidden="1">[3]ProdCompar!#REF!</definedName>
    <definedName name="__123Graph_E" hidden="1">[3]ProdCompar!#REF!</definedName>
    <definedName name="__123Graph_EGraph1" localSheetId="1" hidden="1">[3]ProdCompar!#REF!</definedName>
    <definedName name="__123Graph_EGraph1" localSheetId="10" hidden="1">[3]ProdCompar!#REF!</definedName>
    <definedName name="__123Graph_EGraph1" localSheetId="14" hidden="1">[3]ProdCompar!#REF!</definedName>
    <definedName name="__123Graph_EGraph1" localSheetId="13" hidden="1">[3]ProdCompar!#REF!</definedName>
    <definedName name="__123Graph_EGraph1" localSheetId="12" hidden="1">[3]ProdCompar!#REF!</definedName>
    <definedName name="__123Graph_EGraph1" localSheetId="2" hidden="1">[3]ProdCompar!#REF!</definedName>
    <definedName name="__123Graph_EGraph1" localSheetId="8" hidden="1">[3]ProdCompar!#REF!</definedName>
    <definedName name="__123Graph_EGraph1" hidden="1">[3]ProdCompar!#REF!</definedName>
    <definedName name="__123Graph_X" hidden="1">[3]ProdCompar!$B$3:$M$3</definedName>
    <definedName name="__123Graph_XGraph1" hidden="1">[3]ProdCompar!$B$3:$M$3</definedName>
    <definedName name="__DEC08" localSheetId="14">#REF!</definedName>
    <definedName name="__dod1" localSheetId="14" hidden="1">{#N/A,#N/A,TRUE,"CPRD";#N/A,#N/A,TRUE,"BCCPDR";#N/A,#N/A,TRUE,"EWRD";#N/A,#N/A,TRUE,"5100";#N/A,#N/A,TRUE,"5110"}</definedName>
    <definedName name="__dod1" localSheetId="2" hidden="1">{#N/A,#N/A,TRUE,"CPRD";#N/A,#N/A,TRUE,"BCCPDR";#N/A,#N/A,TRUE,"EWRD";#N/A,#N/A,TRUE,"5100";#N/A,#N/A,TRUE,"5110"}</definedName>
    <definedName name="__dod1" localSheetId="8" hidden="1">{#N/A,#N/A,TRUE,"CPRD";#N/A,#N/A,TRUE,"BCCPDR";#N/A,#N/A,TRUE,"EWRD";#N/A,#N/A,TRUE,"5100";#N/A,#N/A,TRUE,"5110"}</definedName>
    <definedName name="__dod1" localSheetId="9" hidden="1">{#N/A,#N/A,TRUE,"CPRD";#N/A,#N/A,TRUE,"BCCPDR";#N/A,#N/A,TRUE,"EWRD";#N/A,#N/A,TRUE,"5100";#N/A,#N/A,TRUE,"5110"}</definedName>
    <definedName name="__dod1" hidden="1">{#N/A,#N/A,TRUE,"CPRD";#N/A,#N/A,TRUE,"BCCPDR";#N/A,#N/A,TRUE,"EWRD";#N/A,#N/A,TRUE,"5100";#N/A,#N/A,TRUE,"5110"}</definedName>
    <definedName name="__dog1" localSheetId="14" hidden="1">{#N/A,#N/A,TRUE,"CPRD";#N/A,#N/A,TRUE,"BCCPDR";#N/A,#N/A,TRUE,"EWRD";#N/A,#N/A,TRUE,"5100";#N/A,#N/A,TRUE,"5110"}</definedName>
    <definedName name="__dog1" localSheetId="2" hidden="1">{#N/A,#N/A,TRUE,"CPRD";#N/A,#N/A,TRUE,"BCCPDR";#N/A,#N/A,TRUE,"EWRD";#N/A,#N/A,TRUE,"5100";#N/A,#N/A,TRUE,"5110"}</definedName>
    <definedName name="__dog1" localSheetId="8" hidden="1">{#N/A,#N/A,TRUE,"CPRD";#N/A,#N/A,TRUE,"BCCPDR";#N/A,#N/A,TRUE,"EWRD";#N/A,#N/A,TRUE,"5100";#N/A,#N/A,TRUE,"5110"}</definedName>
    <definedName name="__dog1" localSheetId="9" hidden="1">{#N/A,#N/A,TRUE,"CPRD";#N/A,#N/A,TRUE,"BCCPDR";#N/A,#N/A,TRUE,"EWRD";#N/A,#N/A,TRUE,"5100";#N/A,#N/A,TRUE,"5110"}</definedName>
    <definedName name="__dog1" hidden="1">{#N/A,#N/A,TRUE,"CPRD";#N/A,#N/A,TRUE,"BCCPDR";#N/A,#N/A,TRUE,"EWRD";#N/A,#N/A,TRUE,"5100";#N/A,#N/A,TRUE,"5110"}</definedName>
    <definedName name="__Jun206" localSheetId="14">#REF!</definedName>
    <definedName name="__May206" localSheetId="14">#REF!</definedName>
    <definedName name="__OS0103" localSheetId="14">#REF!</definedName>
    <definedName name="__TB0103" localSheetId="14">#REF!</definedName>
    <definedName name="_010_10118" localSheetId="14">#REF!</definedName>
    <definedName name="_1" localSheetId="14">#REF!</definedName>
    <definedName name="_1_0404_E27_1520" localSheetId="14">#REF!</definedName>
    <definedName name="_1502" localSheetId="14">#REF!</definedName>
    <definedName name="_1506" localSheetId="14">#REF!</definedName>
    <definedName name="_1714" localSheetId="14">#REF!</definedName>
    <definedName name="_2TOTAL_G" localSheetId="14">#REF!</definedName>
    <definedName name="_3101" localSheetId="14">'[4]Net REVENUE'!#REF!</definedName>
    <definedName name="_3104" localSheetId="14">'[4]Net REVENUE'!#REF!</definedName>
    <definedName name="_3108" localSheetId="14">'[4]Net REVENUE'!#REF!</definedName>
    <definedName name="_3109" localSheetId="14">'[4]Net REVENUE'!#REF!</definedName>
    <definedName name="_3115" localSheetId="14">'[4]Net REVENUE'!#REF!</definedName>
    <definedName name="_3120" localSheetId="14">'[4]Net REVENUE'!#REF!</definedName>
    <definedName name="_3122" localSheetId="14">'[4]Net REVENUE'!#REF!</definedName>
    <definedName name="_3123" localSheetId="14">'[4]Net REVENUE'!#REF!</definedName>
    <definedName name="_3130" localSheetId="14">'[4]Net REVENUE'!#REF!</definedName>
    <definedName name="_3135" localSheetId="14">'[4]Net REVENUE'!#REF!</definedName>
    <definedName name="_3140" localSheetId="14">'[4]Net REVENUE'!#REF!</definedName>
    <definedName name="_3141" localSheetId="14">'[4]Net REVENUE'!#REF!</definedName>
    <definedName name="_3142" localSheetId="14">'[4]Net REVENUE'!#REF!</definedName>
    <definedName name="_3146" localSheetId="14">'[4]Net REVENUE'!#REF!</definedName>
    <definedName name="_3149" localSheetId="14">'[4]Net REVENUE'!#REF!</definedName>
    <definedName name="_3162" localSheetId="14">'[4]Net REVENUE'!#REF!</definedName>
    <definedName name="_3163" localSheetId="14">'[4]Net REVENUE'!#REF!</definedName>
    <definedName name="_3164" localSheetId="14">'[4]Net REVENUE'!#REF!</definedName>
    <definedName name="_3165" localSheetId="14">'[4]Net REVENUE'!#REF!</definedName>
    <definedName name="_3166" localSheetId="14">'[4]Net REVENUE'!#REF!</definedName>
    <definedName name="_3170" localSheetId="14">'[4]Net REVENUE'!#REF!</definedName>
    <definedName name="_3180" localSheetId="14">'[4]Net REVENUE'!#REF!</definedName>
    <definedName name="_3190" localSheetId="14">'[4]Net REVENUE'!#REF!</definedName>
    <definedName name="_3200" localSheetId="14">'[4]Net REVENUE'!#REF!</definedName>
    <definedName name="_3230" localSheetId="14">'[4]Net REVENUE'!#REF!</definedName>
    <definedName name="_3270" localSheetId="14">'[4]Net REVENUE'!#REF!</definedName>
    <definedName name="_3610" localSheetId="14">'[4]Net REVENUE'!#REF!</definedName>
    <definedName name="_3TOTAL_G" localSheetId="14">#REF!</definedName>
    <definedName name="_4530" localSheetId="14">[4]VEHMAINT!#REF!</definedName>
    <definedName name="_4533" localSheetId="14">[4]VEHMAINT!#REF!</definedName>
    <definedName name="_4540" localSheetId="14">[4]VEHMAINT!#REF!</definedName>
    <definedName name="_4550" localSheetId="14">[4]VEHMAINT!#REF!</definedName>
    <definedName name="_4559" localSheetId="14">[4]VEHMAINT!#REF!</definedName>
    <definedName name="_4652" localSheetId="14">[4]VEHDAMAG!#REF!</definedName>
    <definedName name="_4656" localSheetId="14">[4]VEHDAMAG!#REF!</definedName>
    <definedName name="_4658" localSheetId="14">[4]VEHDAMAG!#REF!</definedName>
    <definedName name="_4662" localSheetId="14">[4]VEHDAMAG!#REF!</definedName>
    <definedName name="_4680" localSheetId="14">[4]VEHDAMAG!#REF!</definedName>
    <definedName name="_4681" localSheetId="14">[4]VEHDAMAG!#REF!</definedName>
    <definedName name="_4692" localSheetId="14">[4]VEHDAMAG!#REF!</definedName>
    <definedName name="_4693" localSheetId="14">[4]VEHDAMAG!#REF!</definedName>
    <definedName name="_4694" localSheetId="14">[4]VEHDAMAG!#REF!</definedName>
    <definedName name="_4742" localSheetId="14">[4]OTHERVEH!#REF!</definedName>
    <definedName name="_4768" localSheetId="14">[4]OTHERVEH!#REF!</definedName>
    <definedName name="_4770" localSheetId="14">[4]OTHERVEH!#REF!</definedName>
    <definedName name="_4771" localSheetId="14">[4]OTHERVEH!#REF!</definedName>
    <definedName name="_4772" localSheetId="14">[4]OTHERVEH!#REF!</definedName>
    <definedName name="_4773" localSheetId="14">[4]OTHERVEH!#REF!</definedName>
    <definedName name="_4774" localSheetId="14">[4]OTHERVEH!#REF!</definedName>
    <definedName name="_4815" localSheetId="14">[4]GASOLINE!#REF!</definedName>
    <definedName name="_4820" localSheetId="14">[4]GASOLINE!#REF!</definedName>
    <definedName name="_4821" localSheetId="14">[4]GASOLINE!#REF!</definedName>
    <definedName name="_4912" localSheetId="14">'[4]PL&amp;PD'!#REF!</definedName>
    <definedName name="_4913" localSheetId="14">'[4]PL&amp;PD'!#REF!</definedName>
    <definedName name="_4914" localSheetId="14">'[4]PL&amp;PD'!#REF!</definedName>
    <definedName name="_4916" localSheetId="14">'[4]PL&amp;PD'!#REF!</definedName>
    <definedName name="_4917" localSheetId="14">'[4]PL&amp;PD'!#REF!</definedName>
    <definedName name="_4918" localSheetId="14">'[4]PL&amp;PD'!#REF!</definedName>
    <definedName name="_4919" localSheetId="14">'[4]PL&amp;PD'!#REF!</definedName>
    <definedName name="_4920" localSheetId="14">'[4]PL&amp;PD'!#REF!</definedName>
    <definedName name="_5011" localSheetId="14">[4]DEPRECIA!#REF!</definedName>
    <definedName name="_5018" localSheetId="14">[4]DEPRECIA!#REF!</definedName>
    <definedName name="_5025" localSheetId="14">[4]DEPRECIA!#REF!</definedName>
    <definedName name="_5026" localSheetId="14">[4]DEPRECIA!#REF!</definedName>
    <definedName name="_5040" localSheetId="14">[4]DEPRECIA!#REF!</definedName>
    <definedName name="_5042" localSheetId="14">[4]DEPRECIA!#REF!</definedName>
    <definedName name="_5065" localSheetId="14">[4]INTEREST!#REF!</definedName>
    <definedName name="_5121" localSheetId="14">[4]VEHSALWH!#REF!</definedName>
    <definedName name="_5132" localSheetId="14">[4]VEHSALWH!#REF!</definedName>
    <definedName name="_5134" localSheetId="14">[4]VEHSALWH!#REF!</definedName>
    <definedName name="_5143" localSheetId="14">[4]VEHSALWH!#REF!</definedName>
    <definedName name="_5149" localSheetId="14">[4]VEHSALWH!#REF!</definedName>
    <definedName name="_5150" localSheetId="14">[4]VEHSALWH!#REF!</definedName>
    <definedName name="_5151" localSheetId="14">[4]VEHSALWH!#REF!</definedName>
    <definedName name="_5152" localSheetId="14">[4]VEHSALWH!#REF!</definedName>
    <definedName name="_5156" localSheetId="14">[4]VEHSALWH!#REF!</definedName>
    <definedName name="_5162" localSheetId="14">[4]VEHSALWH!#REF!</definedName>
    <definedName name="_5169" localSheetId="14">[4]VEHSALWH!#REF!</definedName>
    <definedName name="_5170" localSheetId="14">[4]VEHSALWH!#REF!</definedName>
    <definedName name="_5171" localSheetId="14">[4]VEHSALWH!#REF!</definedName>
    <definedName name="_5172" localSheetId="14">[4]VEHSALWH!#REF!</definedName>
    <definedName name="_5176" localSheetId="14">[4]VEHSALWH!#REF!</definedName>
    <definedName name="_5190" localSheetId="14">[4]VEHSALWH!#REF!</definedName>
    <definedName name="_5193" localSheetId="14">[4]VEHSALWH!#REF!</definedName>
    <definedName name="_5320" localSheetId="14">[4]VEHSALRE!#REF!</definedName>
    <definedName name="_5322" localSheetId="14">[4]VEHSALRE!#REF!</definedName>
    <definedName name="_5324" localSheetId="14">[4]VEHSALRE!#REF!</definedName>
    <definedName name="_5330" localSheetId="14">[4]VEHSALRE!#REF!</definedName>
    <definedName name="_5343" localSheetId="14">[4]VEHSALRE!#REF!</definedName>
    <definedName name="_5349" localSheetId="14">[4]VEHSALRE!#REF!</definedName>
    <definedName name="_5368" localSheetId="14">[4]VEHSALRE!#REF!</definedName>
    <definedName name="_5372" localSheetId="14">[4]VEHSALRE!#REF!</definedName>
    <definedName name="_5375" localSheetId="14">[4]VEHSALRE!#REF!</definedName>
    <definedName name="_5387" localSheetId="14">[4]VEHSALRE!#REF!</definedName>
    <definedName name="_5524" localSheetId="14">[4]MANUCRED!#REF!</definedName>
    <definedName name="_5525" localSheetId="14">[4]MANUCRED!#REF!</definedName>
    <definedName name="_5526" localSheetId="14">[4]MANUCRED!#REF!</definedName>
    <definedName name="_5941" localSheetId="14">[4]TRAWAGES!#REF!</definedName>
    <definedName name="_5942" localSheetId="14">[4]TRAWAGES!#REF!</definedName>
    <definedName name="_5943" localSheetId="14">[4]TRAWAGES!#REF!</definedName>
    <definedName name="_5945" localSheetId="14">[4]TRAWAGES!#REF!</definedName>
    <definedName name="_5951" localSheetId="14">[4]TRAWAGES!#REF!</definedName>
    <definedName name="_5952" localSheetId="14">[4]TRAWAGES!#REF!</definedName>
    <definedName name="_5953" localSheetId="14">[4]TRAWAGES!#REF!</definedName>
    <definedName name="_5954" localSheetId="14">[4]TRAWAGES!#REF!</definedName>
    <definedName name="_5996" localSheetId="14">[4]INCENTIV!#REF!</definedName>
    <definedName name="_6009" localSheetId="14">[4]WAGES!#REF!</definedName>
    <definedName name="_6013" localSheetId="14">[4]WAGES!#REF!</definedName>
    <definedName name="_6014" localSheetId="14">[4]WAGES!#REF!</definedName>
    <definedName name="_6015" localSheetId="14">[4]WAGES!#REF!</definedName>
    <definedName name="_6024" localSheetId="14">[4]WAGES!#REF!</definedName>
    <definedName name="_6025" localSheetId="14">[4]WAGES!#REF!</definedName>
    <definedName name="_6041" localSheetId="14">[4]OVERWAGE!#REF!</definedName>
    <definedName name="_6050" localSheetId="14">[4]OVERWAGE!#REF!</definedName>
    <definedName name="_6082" localSheetId="14">[4]INCENTIV!#REF!</definedName>
    <definedName name="_6090" localSheetId="14">[4]BENEFITS!#REF!</definedName>
    <definedName name="_6093" localSheetId="14">[4]BENEFITS!#REF!</definedName>
    <definedName name="_6102" localSheetId="14">[4]CONCESS!#REF!</definedName>
    <definedName name="_6113" localSheetId="14">[4]CONCESS!#REF!</definedName>
    <definedName name="_6150" localSheetId="14">[4]CONCESS!#REF!</definedName>
    <definedName name="_6201" localSheetId="14">[4]COMMISSI!#REF!</definedName>
    <definedName name="_6202" localSheetId="14">[4]COMMISSI!#REF!</definedName>
    <definedName name="_6203" localSheetId="14">[4]COMMISSI!#REF!</definedName>
    <definedName name="_6204" localSheetId="14">[4]COMMISSI!#REF!</definedName>
    <definedName name="_6205" localSheetId="14">[4]COMMISSI!#REF!</definedName>
    <definedName name="_6207" localSheetId="14">[4]COMMISSI!#REF!</definedName>
    <definedName name="_6208" localSheetId="14">[4]COMMISSI!#REF!</definedName>
    <definedName name="_6209" localSheetId="14">[4]COMMISSI!#REF!</definedName>
    <definedName name="_6210" localSheetId="14">[4]COMMISSI!#REF!</definedName>
    <definedName name="_6212" localSheetId="14">[4]COMMISSI!#REF!</definedName>
    <definedName name="_6213" localSheetId="14">[4]COMMISSI!#REF!</definedName>
    <definedName name="_6214" localSheetId="14">[4]COMMISSI!#REF!</definedName>
    <definedName name="_6216" localSheetId="14">[4]COMMISSI!#REF!</definedName>
    <definedName name="_6217" localSheetId="14">[4]COMMISSI!#REF!</definedName>
    <definedName name="_6218" localSheetId="14">[4]COMMISSI!#REF!</definedName>
    <definedName name="_6219" localSheetId="14">[4]COMMISSI!#REF!</definedName>
    <definedName name="_6220" localSheetId="14">[4]COMMISSI!#REF!</definedName>
    <definedName name="_6221" localSheetId="14">[4]COMMISSI!#REF!</definedName>
    <definedName name="_6222" localSheetId="14">[4]COMMISSI!#REF!</definedName>
    <definedName name="_6224" localSheetId="14">[4]COMMISSI!#REF!</definedName>
    <definedName name="_6227" localSheetId="14">[4]COMMISSI!#REF!</definedName>
    <definedName name="_6230" localSheetId="14">[4]COMMISSI!#REF!</definedName>
    <definedName name="_6231" localSheetId="14">[4]COMMISSI!#REF!</definedName>
    <definedName name="_6232" localSheetId="14">[4]COMMISSI!#REF!</definedName>
    <definedName name="_6235" localSheetId="14">[4]COMMISSI!#REF!</definedName>
    <definedName name="_6238" localSheetId="14">[4]COMMISSI!#REF!</definedName>
    <definedName name="_6254" localSheetId="14">[4]COMMISSI!#REF!</definedName>
    <definedName name="_6270" localSheetId="14">[4]COMMISSI!#REF!</definedName>
    <definedName name="_6280" localSheetId="14">[4]COMMISSI!#REF!</definedName>
    <definedName name="_6284" localSheetId="14">[4]COMMISSI!#REF!</definedName>
    <definedName name="_6286" localSheetId="14">[4]COMMISSI!#REF!</definedName>
    <definedName name="_6287" localSheetId="14">[4]COMMISSI!#REF!</definedName>
    <definedName name="_6288" localSheetId="14">[4]COMMISSI!#REF!</definedName>
    <definedName name="_6300" localSheetId="14">[4]RESERVAT!#REF!</definedName>
    <definedName name="_6301" localSheetId="14">[4]RESERVAT!#REF!</definedName>
    <definedName name="_6308" localSheetId="14">[4]RESERVAT!#REF!</definedName>
    <definedName name="_6309" localSheetId="14">[4]RESERVAT!#REF!</definedName>
    <definedName name="_6312" localSheetId="14">[4]RESERVAT!#REF!</definedName>
    <definedName name="_6320" localSheetId="14">[4]RESERVAT!#REF!</definedName>
    <definedName name="_6322" localSheetId="14">[4]RESERVAT!#REF!</definedName>
    <definedName name="_6323" localSheetId="14">[4]RESERVAT!#REF!</definedName>
    <definedName name="_6324" localSheetId="14">[4]RESERVAT!#REF!</definedName>
    <definedName name="_6326" localSheetId="14">[4]RESERVAT!#REF!</definedName>
    <definedName name="_6328" localSheetId="14">[4]RESERVAT!#REF!</definedName>
    <definedName name="_6330" localSheetId="14">[4]RESERVAT!#REF!</definedName>
    <definedName name="_6331" localSheetId="14">[4]RESERVAT!#REF!</definedName>
    <definedName name="_6332" localSheetId="14">[4]RESERVAT!#REF!</definedName>
    <definedName name="_6334" localSheetId="14">[4]RESERVAT!#REF!</definedName>
    <definedName name="_6335" localSheetId="14">[4]RESERVAT!#REF!</definedName>
    <definedName name="_6349" localSheetId="14">[4]RESERVAT!#REF!</definedName>
    <definedName name="_6357" localSheetId="14">[4]RESERVAT!#REF!</definedName>
    <definedName name="_6359" localSheetId="14">[4]RESERVAT!#REF!</definedName>
    <definedName name="_6360" localSheetId="14">[4]RESERVAT!#REF!</definedName>
    <definedName name="_6362" localSheetId="14">[4]RESERVAT!#REF!</definedName>
    <definedName name="_6368" localSheetId="14">[4]RESERVAT!#REF!</definedName>
    <definedName name="_6369" localSheetId="14">[4]RESERVAT!#REF!</definedName>
    <definedName name="_6371" localSheetId="14">[4]RESERVAT!#REF!</definedName>
    <definedName name="_6372" localSheetId="14">[4]RESERVAT!#REF!</definedName>
    <definedName name="_6377" localSheetId="14">[4]RESERVAT!#REF!</definedName>
    <definedName name="_6378" localSheetId="14">[4]RESERVAT!#REF!</definedName>
    <definedName name="_6379" localSheetId="14">[4]RESERVAT!#REF!</definedName>
    <definedName name="_6380" localSheetId="14">[4]RESERVAT!#REF!</definedName>
    <definedName name="_6382" localSheetId="14">[4]RESERVAT!#REF!</definedName>
    <definedName name="_6383" localSheetId="14">[4]RESERVAT!#REF!</definedName>
    <definedName name="_6387" localSheetId="14">[4]RESERVAT!#REF!</definedName>
    <definedName name="_6388" localSheetId="14">[4]RESERVAT!#REF!</definedName>
    <definedName name="_6390" localSheetId="14">[4]RESERVAT!#REF!</definedName>
    <definedName name="_6391" localSheetId="14">[4]RESERVAT!#REF!</definedName>
    <definedName name="_6393" localSheetId="14">[4]RESERVAT!#REF!</definedName>
    <definedName name="_6399" localSheetId="14">[4]RESERVAT!#REF!</definedName>
    <definedName name="_6403" localSheetId="14">[4]CUSTOMER!#REF!</definedName>
    <definedName name="_6404" localSheetId="14">[4]CUSTOMER!#REF!</definedName>
    <definedName name="_6410" localSheetId="14">[4]CUSTOMER!#REF!</definedName>
    <definedName name="_6413" localSheetId="14">[4]CUSTOMER!#REF!</definedName>
    <definedName name="_6417" localSheetId="14">[4]CUSTOMER!#REF!</definedName>
    <definedName name="_6418" localSheetId="14">[4]CUSTOMER!#REF!</definedName>
    <definedName name="_6424" localSheetId="14">[4]CUSTOMER!#REF!</definedName>
    <definedName name="_6434" localSheetId="14">[4]CUSTOMER!#REF!</definedName>
    <definedName name="_6440" localSheetId="14">[4]CUSTOMER!#REF!</definedName>
    <definedName name="_6442" localSheetId="14">[4]CUSTOMER!#REF!</definedName>
    <definedName name="_6445" localSheetId="14">[4]CUSTOMER!#REF!</definedName>
    <definedName name="_6455" localSheetId="14">[4]CUSTOMER!#REF!</definedName>
    <definedName name="_6481" localSheetId="14">[4]CUSTOMER!#REF!</definedName>
    <definedName name="_6490" localSheetId="14">[4]CUSTOMER!#REF!</definedName>
    <definedName name="_6610" localSheetId="14">#REF!</definedName>
    <definedName name="_6620" localSheetId="14">[4]FACILITY!#REF!</definedName>
    <definedName name="_6622" localSheetId="14">[4]FACILITY!#REF!</definedName>
    <definedName name="_6623" localSheetId="14">[4]FACILITY!#REF!</definedName>
    <definedName name="_6625" localSheetId="14">[4]FACILITY!#REF!</definedName>
    <definedName name="_6626" localSheetId="14">[4]FACILITY!#REF!</definedName>
    <definedName name="_6629" localSheetId="14">[4]FACILITY!#REF!</definedName>
    <definedName name="_6630" localSheetId="14">[4]FACILITY!#REF!</definedName>
    <definedName name="_6631" localSheetId="14">[4]FACILITY!#REF!</definedName>
    <definedName name="_6632" localSheetId="14">[4]FACILITY!#REF!</definedName>
    <definedName name="_6633" localSheetId="14">[4]FACILITY!#REF!</definedName>
    <definedName name="_6634" localSheetId="14">[4]FACILITY!#REF!</definedName>
    <definedName name="_6643" localSheetId="14">[4]FACILITY!#REF!</definedName>
    <definedName name="_6645" localSheetId="14">[4]FACILITY!#REF!</definedName>
    <definedName name="_6647" localSheetId="14">[4]FACILITY!#REF!</definedName>
    <definedName name="_6648" localSheetId="14">[4]FACILITY!#REF!</definedName>
    <definedName name="_6649" localSheetId="14">[4]FACILITY!#REF!</definedName>
    <definedName name="_6650" localSheetId="14">[4]FACILITY!#REF!</definedName>
    <definedName name="_6651" localSheetId="14">[4]FACILITY!#REF!</definedName>
    <definedName name="_6665" localSheetId="14">[4]INTEREST!#REF!</definedName>
    <definedName name="_6675" localSheetId="14">[4]FACILITY!#REF!</definedName>
    <definedName name="_6698" localSheetId="14">[4]FACILITY!#REF!</definedName>
    <definedName name="_6760" localSheetId="14">[4]SERVIVEH!#REF!</definedName>
    <definedName name="_6761" localSheetId="14">[4]SERVIVEH!#REF!</definedName>
    <definedName name="_6807" localSheetId="14">[4]COMPUTER!#REF!</definedName>
    <definedName name="_6808" localSheetId="14">[4]COMPUTER!#REF!</definedName>
    <definedName name="_6812" localSheetId="14">[4]COMPUTER!#REF!</definedName>
    <definedName name="_6836" localSheetId="14">[4]COMPUTER!#REF!</definedName>
    <definedName name="_6837" localSheetId="14">[4]COMPUTER!#REF!</definedName>
    <definedName name="_6839" localSheetId="14">[4]COMPUTER!#REF!</definedName>
    <definedName name="_6843" localSheetId="14">[4]COMPUTER!#REF!</definedName>
    <definedName name="_6844" localSheetId="14">[4]COMPUTER!#REF!</definedName>
    <definedName name="_6845" localSheetId="14">[4]COMPUTER!#REF!</definedName>
    <definedName name="_6846" localSheetId="14">[4]COMPUTER!#REF!</definedName>
    <definedName name="_6848" localSheetId="14">[4]COMPUTER!#REF!</definedName>
    <definedName name="_6849" localSheetId="14">[4]COMPUTER!#REF!</definedName>
    <definedName name="_6850" localSheetId="14">[4]COMPUTER!#REF!</definedName>
    <definedName name="_6852" localSheetId="14">[4]COMPUTER!#REF!</definedName>
    <definedName name="_6856" localSheetId="14">[4]COMPUTER!#REF!</definedName>
    <definedName name="_6865" localSheetId="14">[4]COMPUTER!#REF!</definedName>
    <definedName name="_6868" localSheetId="14">[4]COMPUTER!#REF!</definedName>
    <definedName name="_6869" localSheetId="14">[4]COMPUTER!#REF!</definedName>
    <definedName name="_6870" localSheetId="14">[4]COMPUTER!#REF!</definedName>
    <definedName name="_6871" localSheetId="14">[4]COMPUTER!#REF!</definedName>
    <definedName name="_6873" localSheetId="14">[4]COMPUTER!#REF!</definedName>
    <definedName name="_6877" localSheetId="14">[4]COMPUTER!#REF!</definedName>
    <definedName name="_6878" localSheetId="14">[4]COMPUTER!#REF!</definedName>
    <definedName name="_6879" localSheetId="14">[4]COMPUTER!#REF!</definedName>
    <definedName name="_6890" localSheetId="14">[4]COMPUTER!#REF!</definedName>
    <definedName name="_6893" localSheetId="14">[4]COMPUTER!#REF!</definedName>
    <definedName name="_6897" localSheetId="14">[4]COMPUTER!#REF!</definedName>
    <definedName name="_6898" localSheetId="14">[4]COMPUTER!#REF!</definedName>
    <definedName name="_6920" localSheetId="14">[4]ADVSYST!#REF!</definedName>
    <definedName name="_6921" localSheetId="14">[4]ADVSYST!#REF!</definedName>
    <definedName name="_6925" localSheetId="14">[4]ADVSYST!#REF!</definedName>
    <definedName name="_6945" localSheetId="14">[4]ADVSYST!#REF!</definedName>
    <definedName name="_6948" localSheetId="14">[4]ADVSYST!#REF!</definedName>
    <definedName name="_6988" localSheetId="14">[4]ADVSYST!#REF!</definedName>
    <definedName name="_7002" localSheetId="14">[4]COUADMIN!#REF!</definedName>
    <definedName name="_7004" localSheetId="14">[4]COUADMIN!#REF!</definedName>
    <definedName name="_7005" localSheetId="14">[4]COUADMIN!#REF!</definedName>
    <definedName name="_7016" localSheetId="14">[4]COUADMIN!#REF!</definedName>
    <definedName name="_7017" localSheetId="14">[4]COUADMIN!#REF!</definedName>
    <definedName name="_7018" localSheetId="14">[4]COUADMIN!#REF!</definedName>
    <definedName name="_7024" localSheetId="14">[4]COUADMIN!#REF!</definedName>
    <definedName name="_7036" localSheetId="14">[4]COUADMIN!#REF!</definedName>
    <definedName name="_7037" localSheetId="14">[4]COUADMIN!#REF!</definedName>
    <definedName name="_7041" localSheetId="14">[4]COUADMIN!#REF!</definedName>
    <definedName name="_7042" localSheetId="14">[4]COUADMIN!#REF!</definedName>
    <definedName name="_7043" localSheetId="14">[4]COUADMIN!#REF!</definedName>
    <definedName name="_7047" localSheetId="14">[4]COUADMIN!#REF!</definedName>
    <definedName name="_7049" localSheetId="14">[4]COUADMIN!#REF!</definedName>
    <definedName name="_7050" localSheetId="14">[4]COUADMIN!#REF!</definedName>
    <definedName name="_7051" localSheetId="14">[4]COUADMIN!#REF!</definedName>
    <definedName name="_7054" localSheetId="14">[4]COUADMIN!#REF!</definedName>
    <definedName name="_7056" localSheetId="14">[4]COUADMIN!#REF!</definedName>
    <definedName name="_7060" localSheetId="14">[4]COUADMIN!#REF!</definedName>
    <definedName name="_7061" localSheetId="14">[4]COUADMIN!#REF!</definedName>
    <definedName name="_7062" localSheetId="14">[4]COUADMIN!#REF!</definedName>
    <definedName name="_7066" localSheetId="14">[4]COUADMIN!#REF!</definedName>
    <definedName name="_7067" localSheetId="14">[4]COUADMIN!#REF!</definedName>
    <definedName name="_7068" localSheetId="14">[4]COUADMIN!#REF!</definedName>
    <definedName name="_7069" localSheetId="14">[4]COUADMIN!#REF!</definedName>
    <definedName name="_7070" localSheetId="14">[4]COUADMIN!#REF!</definedName>
    <definedName name="_7071" localSheetId="14">[4]COUADMIN!#REF!</definedName>
    <definedName name="_7080" localSheetId="14">[4]COUADMIN!#REF!</definedName>
    <definedName name="_7086" localSheetId="14">[4]COUADMIN!#REF!</definedName>
    <definedName name="_7089" localSheetId="14">[4]COUADMIN!#REF!</definedName>
    <definedName name="_7090" localSheetId="14">[4]COUADMIN!#REF!</definedName>
    <definedName name="_7091" localSheetId="14">[4]COUADMIN!#REF!</definedName>
    <definedName name="_7092" localSheetId="14">[4]COUADMIN!#REF!</definedName>
    <definedName name="_7093" localSheetId="14">[4]COUADMIN!#REF!</definedName>
    <definedName name="_7095" localSheetId="14">[4]COUADMIN!#REF!</definedName>
    <definedName name="_7096" localSheetId="14">[4]COUADMIN!#REF!</definedName>
    <definedName name="_7097" localSheetId="14">[4]COUADMIN!#REF!</definedName>
    <definedName name="_7098" localSheetId="14">[4]COUADMIN!#REF!</definedName>
    <definedName name="_7130" localSheetId="14">[4]ADMINFLD!#REF!</definedName>
    <definedName name="_7134" localSheetId="14">[4]ADMINFLD!#REF!</definedName>
    <definedName name="_7136" localSheetId="14">[4]ADMINFLD!#REF!</definedName>
    <definedName name="_7137" localSheetId="14">[4]ADMINFLD!#REF!</definedName>
    <definedName name="_7138" localSheetId="14">[4]ADMINFLD!#REF!</definedName>
    <definedName name="_7147" localSheetId="14">[4]ADMINFLD!#REF!</definedName>
    <definedName name="_7149" localSheetId="14">[4]ADMINFLD!#REF!</definedName>
    <definedName name="_7154" localSheetId="14">[4]ADMINFLD!#REF!</definedName>
    <definedName name="_7155" localSheetId="14">[4]ADMINFLD!#REF!</definedName>
    <definedName name="_7160" localSheetId="14">[4]ADMINFLD!#REF!</definedName>
    <definedName name="_7162" localSheetId="14">[4]ADMINFLD!#REF!</definedName>
    <definedName name="_7168" localSheetId="14">[4]ADMINFLD!#REF!</definedName>
    <definedName name="_7169" localSheetId="14">[4]ADMINFLD!#REF!</definedName>
    <definedName name="_8052" localSheetId="14">'[4]ADVCIT&amp;D'!#REF!</definedName>
    <definedName name="_8104" localSheetId="14">[4]EURSALES!#REF!</definedName>
    <definedName name="_8107" localSheetId="14">[4]EURSALES!#REF!</definedName>
    <definedName name="_8108" localSheetId="14">[4]EURSALES!#REF!</definedName>
    <definedName name="_8111" localSheetId="14">[4]EURSALES!#REF!</definedName>
    <definedName name="_8112" localSheetId="14">[4]EURSALES!#REF!</definedName>
    <definedName name="_8118" localSheetId="14">[4]EURSALES!#REF!</definedName>
    <definedName name="_8123" localSheetId="14">[4]EURSALES!#REF!</definedName>
    <definedName name="_8135" localSheetId="14">[4]EURSALES!#REF!</definedName>
    <definedName name="_8136" localSheetId="14">[4]EURSALES!#REF!</definedName>
    <definedName name="_8151" localSheetId="14">[4]EURSALES!#REF!</definedName>
    <definedName name="_8154" localSheetId="14">[4]EURSALES!#REF!</definedName>
    <definedName name="_8159" localSheetId="14">[4]EURSALES!#REF!</definedName>
    <definedName name="_8160" localSheetId="14">[4]EURSALES!#REF!</definedName>
    <definedName name="_8161" localSheetId="14">[4]EURSALES!#REF!</definedName>
    <definedName name="_8189" localSheetId="14">[4]EURSALES!#REF!</definedName>
    <definedName name="_8193" localSheetId="14">[4]EURSALES!#REF!</definedName>
    <definedName name="_8198" localSheetId="14">[4]EURSALES!#REF!</definedName>
    <definedName name="_8301" localSheetId="14">#REF!</definedName>
    <definedName name="_8304" localSheetId="14">[5]EURMKTG!#REF!</definedName>
    <definedName name="_8308" localSheetId="14">[5]EURMKTG!#REF!</definedName>
    <definedName name="_8309" localSheetId="14">[5]EURMKTG!#REF!</definedName>
    <definedName name="_8311" localSheetId="14">[5]EURMKTG!#REF!</definedName>
    <definedName name="_8312" localSheetId="14">[5]EURMKTG!#REF!</definedName>
    <definedName name="_8318" localSheetId="14">[5]EURMKTG!#REF!</definedName>
    <definedName name="_8323" localSheetId="14">[5]EURMKTG!#REF!</definedName>
    <definedName name="_8335" localSheetId="14">[5]EURMKTG!#REF!</definedName>
    <definedName name="_8336" localSheetId="14">[5]EURMKTG!#REF!</definedName>
    <definedName name="_8346" localSheetId="14">[5]EURMKTG!#REF!</definedName>
    <definedName name="_8347" localSheetId="14">[5]EURMKTG!#REF!</definedName>
    <definedName name="_8348" localSheetId="14">[5]EURMKTG!#REF!</definedName>
    <definedName name="_8349" localSheetId="14">[5]EURMKTG!#REF!</definedName>
    <definedName name="_8350" localSheetId="14">[5]EURMKTG!#REF!</definedName>
    <definedName name="_8354" localSheetId="14">[5]EURMKTG!#REF!</definedName>
    <definedName name="_8359" localSheetId="14">[5]EURMKTG!#REF!</definedName>
    <definedName name="_8360" localSheetId="14">[5]EURMKTG!#REF!</definedName>
    <definedName name="_8361" localSheetId="14">[5]EURMKTG!#REF!</definedName>
    <definedName name="_8362" localSheetId="14">[5]EURMKTG!#REF!</definedName>
    <definedName name="_8389" localSheetId="14">[5]EURMKTG!#REF!</definedName>
    <definedName name="_8393" localSheetId="14">[5]EURMKTG!#REF!</definedName>
    <definedName name="_8398" localSheetId="14">[5]EURMKTG!#REF!</definedName>
    <definedName name="_9810" localSheetId="14">[4]ADMINREB!#REF!</definedName>
    <definedName name="_9865" localSheetId="14">[4]ADMINREB!#REF!</definedName>
    <definedName name="_C75dnld_FMT" localSheetId="14">#REF!</definedName>
    <definedName name="_C76Dnload" localSheetId="14">#REF!</definedName>
    <definedName name="_C76dnload_Current" localSheetId="14">#REF!</definedName>
    <definedName name="_DAT1" localSheetId="14">#REF!</definedName>
    <definedName name="_DAT10" localSheetId="14">#REF!</definedName>
    <definedName name="_DAT11" localSheetId="14">#REF!</definedName>
    <definedName name="_DAT12" localSheetId="14">#REF!</definedName>
    <definedName name="_DAT13" localSheetId="14">#REF!</definedName>
    <definedName name="_DAT14" localSheetId="14">#REF!</definedName>
    <definedName name="_DAT15" localSheetId="14">#REF!</definedName>
    <definedName name="_DAT16" localSheetId="14">#REF!</definedName>
    <definedName name="_DAT17" localSheetId="14">#REF!</definedName>
    <definedName name="_DAT18" localSheetId="14">#REF!</definedName>
    <definedName name="_DAT19" localSheetId="14">#REF!</definedName>
    <definedName name="_DAT2" localSheetId="14">#REF!</definedName>
    <definedName name="_DAT20" localSheetId="14">#REF!</definedName>
    <definedName name="_DAT21" localSheetId="14">#REF!</definedName>
    <definedName name="_DAT22" localSheetId="14">#REF!</definedName>
    <definedName name="_DAT23" localSheetId="14">#REF!</definedName>
    <definedName name="_DAT24" localSheetId="14">#REF!</definedName>
    <definedName name="_DAT3" localSheetId="14">#REF!</definedName>
    <definedName name="_DAT4" localSheetId="14">#REF!</definedName>
    <definedName name="_DAT5" localSheetId="14">#REF!</definedName>
    <definedName name="_DAT6" localSheetId="14">#REF!</definedName>
    <definedName name="_DAT7" localSheetId="14">#REF!</definedName>
    <definedName name="_DAT8" localSheetId="14">#REF!</definedName>
    <definedName name="_DAT9" localSheetId="14">#REF!</definedName>
    <definedName name="_DEC08" localSheetId="14">#REF!</definedName>
    <definedName name="_dod1" localSheetId="14" hidden="1">{#N/A,#N/A,TRUE,"CPRD";#N/A,#N/A,TRUE,"BCCPDR";#N/A,#N/A,TRUE,"EWRD";#N/A,#N/A,TRUE,"5100";#N/A,#N/A,TRUE,"5110"}</definedName>
    <definedName name="_dod1" localSheetId="2" hidden="1">{#N/A,#N/A,TRUE,"CPRD";#N/A,#N/A,TRUE,"BCCPDR";#N/A,#N/A,TRUE,"EWRD";#N/A,#N/A,TRUE,"5100";#N/A,#N/A,TRUE,"5110"}</definedName>
    <definedName name="_dod1" localSheetId="8" hidden="1">{#N/A,#N/A,TRUE,"CPRD";#N/A,#N/A,TRUE,"BCCPDR";#N/A,#N/A,TRUE,"EWRD";#N/A,#N/A,TRUE,"5100";#N/A,#N/A,TRUE,"5110"}</definedName>
    <definedName name="_dod1" localSheetId="9" hidden="1">{#N/A,#N/A,TRUE,"CPRD";#N/A,#N/A,TRUE,"BCCPDR";#N/A,#N/A,TRUE,"EWRD";#N/A,#N/A,TRUE,"5100";#N/A,#N/A,TRUE,"5110"}</definedName>
    <definedName name="_dod1" hidden="1">{#N/A,#N/A,TRUE,"CPRD";#N/A,#N/A,TRUE,"BCCPDR";#N/A,#N/A,TRUE,"EWRD";#N/A,#N/A,TRUE,"5100";#N/A,#N/A,TRUE,"5110"}</definedName>
    <definedName name="_dog1" localSheetId="14" hidden="1">{#N/A,#N/A,TRUE,"CPRD";#N/A,#N/A,TRUE,"BCCPDR";#N/A,#N/A,TRUE,"EWRD";#N/A,#N/A,TRUE,"5100";#N/A,#N/A,TRUE,"5110"}</definedName>
    <definedName name="_dog1" localSheetId="2" hidden="1">{#N/A,#N/A,TRUE,"CPRD";#N/A,#N/A,TRUE,"BCCPDR";#N/A,#N/A,TRUE,"EWRD";#N/A,#N/A,TRUE,"5100";#N/A,#N/A,TRUE,"5110"}</definedName>
    <definedName name="_dog1" localSheetId="8" hidden="1">{#N/A,#N/A,TRUE,"CPRD";#N/A,#N/A,TRUE,"BCCPDR";#N/A,#N/A,TRUE,"EWRD";#N/A,#N/A,TRUE,"5100";#N/A,#N/A,TRUE,"5110"}</definedName>
    <definedName name="_dog1" localSheetId="9" hidden="1">{#N/A,#N/A,TRUE,"CPRD";#N/A,#N/A,TRUE,"BCCPDR";#N/A,#N/A,TRUE,"EWRD";#N/A,#N/A,TRUE,"5100";#N/A,#N/A,TRUE,"5110"}</definedName>
    <definedName name="_dog1" hidden="1">{#N/A,#N/A,TRUE,"CPRD";#N/A,#N/A,TRUE,"BCCPDR";#N/A,#N/A,TRUE,"EWRD";#N/A,#N/A,TRUE,"5100";#N/A,#N/A,TRUE,"5110"}</definedName>
    <definedName name="_Feb04" localSheetId="14">#REF!</definedName>
    <definedName name="_Fill" localSheetId="1" hidden="1">#REF!</definedName>
    <definedName name="_Fill" localSheetId="10" hidden="1">#REF!</definedName>
    <definedName name="_Fill" localSheetId="14" hidden="1">#REF!</definedName>
    <definedName name="_Fill" localSheetId="13" hidden="1">#REF!</definedName>
    <definedName name="_Fill" localSheetId="12" hidden="1">#REF!</definedName>
    <definedName name="_Fill" localSheetId="2" hidden="1">#REF!</definedName>
    <definedName name="_Fill" localSheetId="8" hidden="1">#REF!</definedName>
    <definedName name="_Fill" hidden="1">#REF!</definedName>
    <definedName name="_xlnm._FilterDatabase" localSheetId="8" hidden="1">'[6]关联交易-存款'!#REF!</definedName>
    <definedName name="_xlnm._FilterDatabase" hidden="1">'[6]关联交易-存款'!#REF!</definedName>
    <definedName name="_IFF3" localSheetId="14">'[7]7 - ARO Assumptions'!#REF!</definedName>
    <definedName name="_IFF501" localSheetId="14">'[7]7 - ARO Assumptions'!#REF!</definedName>
    <definedName name="_IPD3" localSheetId="14">'[7]7 - ARO Assumptions'!#REF!</definedName>
    <definedName name="_IPD501" localSheetId="14">'[7]7 - ARO Assumptions'!#REF!</definedName>
    <definedName name="_IT6" localSheetId="14">#REF!</definedName>
    <definedName name="_Jun206" localSheetId="14">#REF!</definedName>
    <definedName name="_Key1" localSheetId="1" hidden="1">#REF!</definedName>
    <definedName name="_Key1" localSheetId="10" hidden="1">#REF!</definedName>
    <definedName name="_Key1" localSheetId="14" hidden="1">#REF!</definedName>
    <definedName name="_Key1" localSheetId="13" hidden="1">#REF!</definedName>
    <definedName name="_Key1" localSheetId="12" hidden="1">#REF!</definedName>
    <definedName name="_Key1" localSheetId="2" hidden="1">#REF!</definedName>
    <definedName name="_Key1" localSheetId="8" hidden="1">#REF!</definedName>
    <definedName name="_Key1" hidden="1">#REF!</definedName>
    <definedName name="_Key2" localSheetId="1" hidden="1">#REF!</definedName>
    <definedName name="_Key2" localSheetId="10" hidden="1">#REF!</definedName>
    <definedName name="_Key2" localSheetId="14" hidden="1">#REF!</definedName>
    <definedName name="_Key2" localSheetId="13" hidden="1">#REF!</definedName>
    <definedName name="_Key2" localSheetId="12" hidden="1">#REF!</definedName>
    <definedName name="_Key2" localSheetId="2" hidden="1">#REF!</definedName>
    <definedName name="_Key2" localSheetId="8" hidden="1">#REF!</definedName>
    <definedName name="_Key2" hidden="1">#REF!</definedName>
    <definedName name="_May206" localSheetId="14">#REF!</definedName>
    <definedName name="_old1" localSheetId="14">[8]Sheet2!#REF!</definedName>
    <definedName name="_Order1" hidden="1">255</definedName>
    <definedName name="_Order2" hidden="1">255</definedName>
    <definedName name="_OS0103" localSheetId="14">#REF!</definedName>
    <definedName name="_Sort" localSheetId="1" hidden="1">#REF!</definedName>
    <definedName name="_Sort" localSheetId="10" hidden="1">#REF!</definedName>
    <definedName name="_Sort" localSheetId="14" hidden="1">#REF!</definedName>
    <definedName name="_Sort" localSheetId="13" hidden="1">#REF!</definedName>
    <definedName name="_Sort" localSheetId="12" hidden="1">#REF!</definedName>
    <definedName name="_Sort" localSheetId="2" hidden="1">#REF!</definedName>
    <definedName name="_Sort" localSheetId="8" hidden="1">#REF!</definedName>
    <definedName name="_Sort" hidden="1">#REF!</definedName>
    <definedName name="_TB0103" localSheetId="14">#REF!</definedName>
    <definedName name="a" localSheetId="14">#REF!</definedName>
    <definedName name="A_3333" localSheetId="14">'[9]6621'!#REF!</definedName>
    <definedName name="A_6619" localSheetId="14">'[10]6621'!#REF!</definedName>
    <definedName name="A_6619tot" localSheetId="14">'[10]6621'!#REF!</definedName>
    <definedName name="A_6620" localSheetId="14">#REF!</definedName>
    <definedName name="A_6621" localSheetId="14">'[9]6621'!#REF!</definedName>
    <definedName name="A_6621tot" localSheetId="14">'[9]6621'!#REF!</definedName>
    <definedName name="A180June09" localSheetId="14">#REF!</definedName>
    <definedName name="A4567tot" localSheetId="14">'[11]A6620 Detail'!#REF!</definedName>
    <definedName name="A6620tot" localSheetId="14">'[12]A6620 Detail'!#REF!</definedName>
    <definedName name="AAAA" localSheetId="14">#REF!</definedName>
    <definedName name="aaaaa" localSheetId="14">'[13]Net REVENUE'!#REF!</definedName>
    <definedName name="aaaaaa" localSheetId="14">'[13]Net REVENUE'!#REF!</definedName>
    <definedName name="ABACCT" localSheetId="14">#REF!</definedName>
    <definedName name="ABCELL" localSheetId="14">#REF!</definedName>
    <definedName name="ABSITE" localSheetId="14">#REF!</definedName>
    <definedName name="ACC" localSheetId="14">#REF!</definedName>
    <definedName name="Account" localSheetId="14">#REF!</definedName>
    <definedName name="ACCTEND" localSheetId="14">#REF!</definedName>
    <definedName name="ACCTSITE" localSheetId="14">#REF!</definedName>
    <definedName name="Activity" localSheetId="14">#REF!</definedName>
    <definedName name="adas" localSheetId="2" hidden="1">{"M1Print",#N/A,TRUE,"M1";"M2Print",#N/A,TRUE,"M2";"M1sPrint",#N/A,TRUE,"M1s";"M2aPrint",#N/A,TRUE,"M2a";"M4Print",#N/A,TRUE,"M4";"M5Print",#N/A,TRUE,"M5";"M6Print",#N/A,TRUE,"M6";"M6_1Print",#N/A,TRUE,"M6_1";"M6_2Print",#N/A,TRUE,"M6_2";"M7_1Print",#N/A,TRUE,"M7_1";"M7_2Print",#N/A,TRUE,"M7_2"}</definedName>
    <definedName name="adas" localSheetId="8" hidden="1">{"M1Print",#N/A,TRUE,"M1";"M2Print",#N/A,TRUE,"M2";"M1sPrint",#N/A,TRUE,"M1s";"M2aPrint",#N/A,TRUE,"M2a";"M4Print",#N/A,TRUE,"M4";"M5Print",#N/A,TRUE,"M5";"M6Print",#N/A,TRUE,"M6";"M6_1Print",#N/A,TRUE,"M6_1";"M6_2Print",#N/A,TRUE,"M6_2";"M7_1Print",#N/A,TRUE,"M7_1";"M7_2Print",#N/A,TRUE,"M7_2"}</definedName>
    <definedName name="adas" localSheetId="9" hidden="1">{"M1Print",#N/A,TRUE,"M1";"M2Print",#N/A,TRUE,"M2";"M1sPrint",#N/A,TRUE,"M1s";"M2aPrint",#N/A,TRUE,"M2a";"M4Print",#N/A,TRUE,"M4";"M5Print",#N/A,TRUE,"M5";"M6Print",#N/A,TRUE,"M6";"M6_1Print",#N/A,TRUE,"M6_1";"M6_2Print",#N/A,TRUE,"M6_2";"M7_1Print",#N/A,TRUE,"M7_1";"M7_2Print",#N/A,TRUE,"M7_2"}</definedName>
    <definedName name="adas" hidden="1">{"M1Print",#N/A,TRUE,"M1";"M2Print",#N/A,TRUE,"M2";"M1sPrint",#N/A,TRUE,"M1s";"M2aPrint",#N/A,TRUE,"M2a";"M4Print",#N/A,TRUE,"M4";"M5Print",#N/A,TRUE,"M5";"M6Print",#N/A,TRUE,"M6";"M6_1Print",#N/A,TRUE,"M6_1";"M6_2Print",#N/A,TRUE,"M6_2";"M7_1Print",#N/A,TRUE,"M7_1";"M7_2Print",#N/A,TRUE,"M7_2"}</definedName>
    <definedName name="ADSITE" localSheetId="14">#REF!</definedName>
    <definedName name="AGEING" localSheetId="14">#REF!</definedName>
    <definedName name="AGENT" localSheetId="14">#REF!</definedName>
    <definedName name="AGGIORNAMENTI" localSheetId="14">#REF!</definedName>
    <definedName name="AIG" localSheetId="14">#REF!</definedName>
    <definedName name="ALBERTA_INC" localSheetId="14">#REF!</definedName>
    <definedName name="ALFA145" localSheetId="14">#REF!</definedName>
    <definedName name="Alltotal" localSheetId="14">#REF!</definedName>
    <definedName name="ANAL" localSheetId="14">'[1]Lease AP 2008'!#REF!</definedName>
    <definedName name="ANAL1150" localSheetId="14">#REF!</definedName>
    <definedName name="ANAL2039" localSheetId="14">#REF!</definedName>
    <definedName name="ANAL2701" localSheetId="14">#REF!</definedName>
    <definedName name="analy" localSheetId="14">#REF!</definedName>
    <definedName name="Analysis" localSheetId="14">#REF!</definedName>
    <definedName name="April_Cap_Cost_Adj" localSheetId="14">#REF!</definedName>
    <definedName name="AprilDDprocessed" localSheetId="14">#REF!</definedName>
    <definedName name="AR" localSheetId="14">#REF!</definedName>
    <definedName name="AS2DocOpenMode" hidden="1">"AS2DocumentEdit"</definedName>
    <definedName name="AS2HasNoAutoHeaderFooter" hidden="1">" "</definedName>
    <definedName name="AS2NamedRange" hidden="1">7</definedName>
    <definedName name="AS2ReportLS" hidden="1">1</definedName>
    <definedName name="AS2SyncStepLS" hidden="1">0</definedName>
    <definedName name="AS2TickmarkLS" localSheetId="1" hidden="1">#REF!</definedName>
    <definedName name="AS2TickmarkLS" localSheetId="10" hidden="1">#REF!</definedName>
    <definedName name="AS2TickmarkLS" localSheetId="14" hidden="1">#REF!</definedName>
    <definedName name="AS2TickmarkLS" localSheetId="13" hidden="1">#REF!</definedName>
    <definedName name="AS2TickmarkLS" localSheetId="12" hidden="1">#REF!</definedName>
    <definedName name="AS2TickmarkLS" localSheetId="2" hidden="1">#REF!</definedName>
    <definedName name="AS2TickmarkLS" localSheetId="8" hidden="1">#REF!</definedName>
    <definedName name="AS2TickmarkLS" hidden="1">#REF!</definedName>
    <definedName name="AS2VersionLS" hidden="1">300</definedName>
    <definedName name="ASold" localSheetId="14">[14]Q4Purchases!#REF!</definedName>
    <definedName name="ASP_BACKUP" localSheetId="14">#REF!</definedName>
    <definedName name="ass" localSheetId="14" hidden="1">{#N/A,#N/A,TRUE,"CPRD";#N/A,#N/A,TRUE,"BCCPDR";#N/A,#N/A,TRUE,"EWRD";#N/A,#N/A,TRUE,"5100";#N/A,#N/A,TRUE,"5110"}</definedName>
    <definedName name="ass" localSheetId="2" hidden="1">{#N/A,#N/A,TRUE,"CPRD";#N/A,#N/A,TRUE,"BCCPDR";#N/A,#N/A,TRUE,"EWRD";#N/A,#N/A,TRUE,"5100";#N/A,#N/A,TRUE,"5110"}</definedName>
    <definedName name="ass" localSheetId="8" hidden="1">{#N/A,#N/A,TRUE,"CPRD";#N/A,#N/A,TRUE,"BCCPDR";#N/A,#N/A,TRUE,"EWRD";#N/A,#N/A,TRUE,"5100";#N/A,#N/A,TRUE,"5110"}</definedName>
    <definedName name="ass" localSheetId="9" hidden="1">{#N/A,#N/A,TRUE,"CPRD";#N/A,#N/A,TRUE,"BCCPDR";#N/A,#N/A,TRUE,"EWRD";#N/A,#N/A,TRUE,"5100";#N/A,#N/A,TRUE,"5110"}</definedName>
    <definedName name="ass" hidden="1">{#N/A,#N/A,TRUE,"CPRD";#N/A,#N/A,TRUE,"BCCPDR";#N/A,#N/A,TRUE,"EWRD";#N/A,#N/A,TRUE,"5100";#N/A,#N/A,TRUE,"5110"}</definedName>
    <definedName name="B" localSheetId="14">#REF!</definedName>
    <definedName name="b10___by_cc" localSheetId="14">'[15]Veh Info'!#REF!</definedName>
    <definedName name="BANK" localSheetId="14">'[16]OCT BANK'!#REF!</definedName>
    <definedName name="BEGISITE" localSheetId="14">#REF!</definedName>
    <definedName name="BEGSITE" localSheetId="14">#REF!</definedName>
    <definedName name="benefits" localSheetId="14">#REF!</definedName>
    <definedName name="BG_Del" hidden="1">15</definedName>
    <definedName name="BG_Ins" hidden="1">4</definedName>
    <definedName name="BG_Mod" hidden="1">6</definedName>
    <definedName name="BIS" localSheetId="14">'[17]2008'!#REF!</definedName>
    <definedName name="bk" localSheetId="14">'[16]OCT BANK'!#REF!</definedName>
    <definedName name="BKCK" localSheetId="14">#REF!</definedName>
    <definedName name="BKCKS" localSheetId="14">'[18]DEC Bank'!#REF!</definedName>
    <definedName name="blah" localSheetId="14">#REF!</definedName>
    <definedName name="BLERGH" localSheetId="14">#REF!</definedName>
    <definedName name="BNE_MESSAGES_HIDDEN" hidden="1">[19]Sheet1!$O$20:$O$41</definedName>
    <definedName name="BSLOG" localSheetId="14">#REF!</definedName>
    <definedName name="C_" localSheetId="14">#REF!</definedName>
    <definedName name="CALCR536" localSheetId="14">#REF!</definedName>
    <definedName name="CALCUL" localSheetId="14">#REF!</definedName>
    <definedName name="CALCVAL" localSheetId="14">#REF!</definedName>
    <definedName name="CALCX587" localSheetId="14">#REF!</definedName>
    <definedName name="Cancel_GroupingByDays" localSheetId="14">#REF!</definedName>
    <definedName name="Cancel_vested_ITM_Records" localSheetId="14">#REF!</definedName>
    <definedName name="Cancelled" localSheetId="14">#REF!</definedName>
    <definedName name="CARF3" localSheetId="14">'[7]7 - ARO Assumptions'!#REF!</definedName>
    <definedName name="CARF501" localSheetId="14">'[7]7 - ARO Assumptions'!#REF!</definedName>
    <definedName name="CASA" localSheetId="14">#REF!</definedName>
    <definedName name="cashflow20030930" localSheetId="2" hidden="1">{"M1Print",#N/A,TRUE,"M1";"M2Print",#N/A,TRUE,"M2";"M1sPrint",#N/A,TRUE,"M1s";"M2aPrint",#N/A,TRUE,"M2a";"M4Print",#N/A,TRUE,"M4";"M5Print",#N/A,TRUE,"M5";"M6Print",#N/A,TRUE,"M6";"M6_1Print",#N/A,TRUE,"M6_1";"M6_2Print",#N/A,TRUE,"M6_2";"M7_1Print",#N/A,TRUE,"M7_1";"M7_2Print",#N/A,TRUE,"M7_2"}</definedName>
    <definedName name="cashflow20030930" localSheetId="8" hidden="1">{"M1Print",#N/A,TRUE,"M1";"M2Print",#N/A,TRUE,"M2";"M1sPrint",#N/A,TRUE,"M1s";"M2aPrint",#N/A,TRUE,"M2a";"M4Print",#N/A,TRUE,"M4";"M5Print",#N/A,TRUE,"M5";"M6Print",#N/A,TRUE,"M6";"M6_1Print",#N/A,TRUE,"M6_1";"M6_2Print",#N/A,TRUE,"M6_2";"M7_1Print",#N/A,TRUE,"M7_1";"M7_2Print",#N/A,TRUE,"M7_2"}</definedName>
    <definedName name="cashflow20030930" localSheetId="9" hidden="1">{"M1Print",#N/A,TRUE,"M1";"M2Print",#N/A,TRUE,"M2";"M1sPrint",#N/A,TRUE,"M1s";"M2aPrint",#N/A,TRUE,"M2a";"M4Print",#N/A,TRUE,"M4";"M5Print",#N/A,TRUE,"M5";"M6Print",#N/A,TRUE,"M6";"M6_1Print",#N/A,TRUE,"M6_1";"M6_2Print",#N/A,TRUE,"M6_2";"M7_1Print",#N/A,TRUE,"M7_1";"M7_2Print",#N/A,TRUE,"M7_2"}</definedName>
    <definedName name="cashflow20030930" hidden="1">{"M1Print",#N/A,TRUE,"M1";"M2Print",#N/A,TRUE,"M2";"M1sPrint",#N/A,TRUE,"M1s";"M2aPrint",#N/A,TRUE,"M2a";"M4Print",#N/A,TRUE,"M4";"M5Print",#N/A,TRUE,"M5";"M6Print",#N/A,TRUE,"M6";"M6_1Print",#N/A,TRUE,"M6_1";"M6_2Print",#N/A,TRUE,"M6_2";"M7_1Print",#N/A,TRUE,"M7_1";"M7_2Print",#N/A,TRUE,"M7_2"}</definedName>
    <definedName name="cat" localSheetId="14">'[20]Invoice detail'!#REF!</definedName>
    <definedName name="CELLSITE" localSheetId="14">#REF!</definedName>
    <definedName name="CF_AccruedExpenses" localSheetId="14">#REF!</definedName>
    <definedName name="CF_Cash" localSheetId="14">#REF!</definedName>
    <definedName name="CF_CurrentLTDebit" localSheetId="14">#REF!</definedName>
    <definedName name="CF_DeferredTax" localSheetId="14">#REF!</definedName>
    <definedName name="CF_Dividends" localSheetId="14">#REF!</definedName>
    <definedName name="CF_Intangibles" localSheetId="14">#REF!</definedName>
    <definedName name="CF_Inventories" localSheetId="14">#REF!</definedName>
    <definedName name="CF_Investments" localSheetId="14">#REF!</definedName>
    <definedName name="CF_LTDebt" localSheetId="14">#REF!</definedName>
    <definedName name="CF_NetIncome" localSheetId="14">#REF!</definedName>
    <definedName name="CF_Payables" localSheetId="14">#REF!</definedName>
    <definedName name="CF_PrepaidExpenses" localSheetId="14">#REF!</definedName>
    <definedName name="CF_Property" localSheetId="14">#REF!</definedName>
    <definedName name="CF_Receivables" localSheetId="14">#REF!</definedName>
    <definedName name="CF_Shares" localSheetId="14">#REF!</definedName>
    <definedName name="CF_Taxation" localSheetId="14">#REF!</definedName>
    <definedName name="CHARGES" localSheetId="14">#REF!</definedName>
    <definedName name="Checks" localSheetId="14">#REF!</definedName>
    <definedName name="CHEQUES" localSheetId="14">#REF!</definedName>
    <definedName name="Cheques2" localSheetId="14">#REF!</definedName>
    <definedName name="chwkefhw" localSheetId="14">'[1]Lease AP 2008'!#REF!</definedName>
    <definedName name="CINQUE" localSheetId="14">#REF!</definedName>
    <definedName name="CINQUEC" localSheetId="14">#REF!</definedName>
    <definedName name="ClientsComplet" localSheetId="14">#REF!</definedName>
    <definedName name="closed" localSheetId="14">#REF!</definedName>
    <definedName name="clown" localSheetId="14">#REF!</definedName>
    <definedName name="COA.Table" localSheetId="14">#REF!</definedName>
    <definedName name="CompanyList" localSheetId="14">#REF!</definedName>
    <definedName name="compiled_data" localSheetId="14">#REF!</definedName>
    <definedName name="COMPUTER_1" localSheetId="14">#REF!</definedName>
    <definedName name="COMPUTER_2" localSheetId="14">#REF!</definedName>
    <definedName name="CONCESSION_1" localSheetId="14">#REF!</definedName>
    <definedName name="CONCESSION_2" localSheetId="14">#REF!</definedName>
    <definedName name="CONTLOAD" localSheetId="14">#REF!</definedName>
    <definedName name="conto" localSheetId="14">#REF!</definedName>
    <definedName name="COVER" localSheetId="14">#REF!</definedName>
    <definedName name="crap" localSheetId="14">#REF!</definedName>
    <definedName name="CRIT" localSheetId="14">#REF!</definedName>
    <definedName name="_xlnm.Criteria" localSheetId="14">#REF!</definedName>
    <definedName name="Cumul_Amort_AOUT" localSheetId="14">'[21]Rented Equipment'!#REF!</definedName>
    <definedName name="Cumul_Amort_NOV" localSheetId="14">#REF!</definedName>
    <definedName name="Cumul_Amort3009" localSheetId="14">#REF!</definedName>
    <definedName name="Cumul_Amort311009" localSheetId="14">#REF!</definedName>
    <definedName name="Cumul_AmortJuillet09" localSheetId="14">'[21]Rented Equipment'!#REF!</definedName>
    <definedName name="CumulAmort3004" localSheetId="14">#REF!</definedName>
    <definedName name="CumulAmortJuin" localSheetId="14">'[21]Rented Equipment'!#REF!</definedName>
    <definedName name="CumulAmrt3103" localSheetId="14">#REF!</definedName>
    <definedName name="Currencies" localSheetId="14">#REF!</definedName>
    <definedName name="currency" localSheetId="14">#REF!</definedName>
    <definedName name="currency1" localSheetId="14">#REF!</definedName>
    <definedName name="CX" localSheetId="14">'[22]Invoice Template'!#REF!</definedName>
    <definedName name="D" localSheetId="14">#REF!</definedName>
    <definedName name="DAILY" localSheetId="14">#REF!</definedName>
    <definedName name="DAMAGES" localSheetId="14">#REF!</definedName>
    <definedName name="DANNI" localSheetId="14">#REF!</definedName>
    <definedName name="data" localSheetId="14">#REF!</definedName>
    <definedName name="_xlnm.Database" localSheetId="14">#REF!</definedName>
    <definedName name="DATE" localSheetId="14">#REF!</definedName>
    <definedName name="DateId_INT" localSheetId="14">[23]A!#REF!</definedName>
    <definedName name="DateMiseEnServiceJuillet" localSheetId="14">#REF!</definedName>
    <definedName name="DateMiseServiceJuin" localSheetId="14">#REF!</definedName>
    <definedName name="DatesLivraison" localSheetId="14">#REF!</definedName>
    <definedName name="DatesMiseEnService" localSheetId="14">#REF!</definedName>
    <definedName name="DAYS" localSheetId="14">#REF!</definedName>
    <definedName name="DAYS_ACCEPTED" localSheetId="14">#REF!</definedName>
    <definedName name="ddd" localSheetId="14">#REF!</definedName>
    <definedName name="DELJ638" localSheetId="14">#REF!</definedName>
    <definedName name="DEMANDCHE" localSheetId="14">#REF!</definedName>
    <definedName name="Department" localSheetId="14">#REF!</definedName>
    <definedName name="DEPTCELL" localSheetId="14">#REF!</definedName>
    <definedName name="DEPTCHK" localSheetId="14">#REF!</definedName>
    <definedName name="DEPTEND" localSheetId="14">#REF!</definedName>
    <definedName name="DEPTOK" localSheetId="14">#REF!</definedName>
    <definedName name="DEPTTEST" localSheetId="14">#REF!</definedName>
    <definedName name="DEPTVALS" localSheetId="14">#REF!</definedName>
    <definedName name="DIECI" localSheetId="14">#REF!</definedName>
    <definedName name="DIECIC" localSheetId="14">#REF!</definedName>
    <definedName name="DMGS" localSheetId="14">#REF!</definedName>
    <definedName name="doddd" localSheetId="14" hidden="1">{#N/A,#N/A,TRUE,"CPRD";#N/A,#N/A,TRUE,"BCCPDR";#N/A,#N/A,TRUE,"EWRD";#N/A,#N/A,TRUE,"5100";#N/A,#N/A,TRUE,"5110"}</definedName>
    <definedName name="doddd" localSheetId="2" hidden="1">{#N/A,#N/A,TRUE,"CPRD";#N/A,#N/A,TRUE,"BCCPDR";#N/A,#N/A,TRUE,"EWRD";#N/A,#N/A,TRUE,"5100";#N/A,#N/A,TRUE,"5110"}</definedName>
    <definedName name="doddd" localSheetId="8" hidden="1">{#N/A,#N/A,TRUE,"CPRD";#N/A,#N/A,TRUE,"BCCPDR";#N/A,#N/A,TRUE,"EWRD";#N/A,#N/A,TRUE,"5100";#N/A,#N/A,TRUE,"5110"}</definedName>
    <definedName name="doddd" localSheetId="9" hidden="1">{#N/A,#N/A,TRUE,"CPRD";#N/A,#N/A,TRUE,"BCCPDR";#N/A,#N/A,TRUE,"EWRD";#N/A,#N/A,TRUE,"5100";#N/A,#N/A,TRUE,"5110"}</definedName>
    <definedName name="doddd" hidden="1">{#N/A,#N/A,TRUE,"CPRD";#N/A,#N/A,TRUE,"BCCPDR";#N/A,#N/A,TRUE,"EWRD";#N/A,#N/A,TRUE,"5100";#N/A,#N/A,TRUE,"5110"}</definedName>
    <definedName name="DODICI" localSheetId="14">#REF!</definedName>
    <definedName name="DODICIC" localSheetId="14">#REF!</definedName>
    <definedName name="dog" localSheetId="14" hidden="1">{#N/A,#N/A,TRUE,"CPRD";#N/A,#N/A,TRUE,"BCCPDR";#N/A,#N/A,TRUE,"EWRD";#N/A,#N/A,TRUE,"5100";#N/A,#N/A,TRUE,"5110"}</definedName>
    <definedName name="dog" localSheetId="2" hidden="1">{#N/A,#N/A,TRUE,"CPRD";#N/A,#N/A,TRUE,"BCCPDR";#N/A,#N/A,TRUE,"EWRD";#N/A,#N/A,TRUE,"5100";#N/A,#N/A,TRUE,"5110"}</definedName>
    <definedName name="dog" localSheetId="8" hidden="1">{#N/A,#N/A,TRUE,"CPRD";#N/A,#N/A,TRUE,"BCCPDR";#N/A,#N/A,TRUE,"EWRD";#N/A,#N/A,TRUE,"5100";#N/A,#N/A,TRUE,"5110"}</definedName>
    <definedName name="dog" localSheetId="9" hidden="1">{#N/A,#N/A,TRUE,"CPRD";#N/A,#N/A,TRUE,"BCCPDR";#N/A,#N/A,TRUE,"EWRD";#N/A,#N/A,TRUE,"5100";#N/A,#N/A,TRUE,"5110"}</definedName>
    <definedName name="dog" hidden="1">{#N/A,#N/A,TRUE,"CPRD";#N/A,#N/A,TRUE,"BCCPDR";#N/A,#N/A,TRUE,"EWRD";#N/A,#N/A,TRUE,"5100";#N/A,#N/A,TRUE,"5110"}</definedName>
    <definedName name="DONNÉE" localSheetId="14">#REF!</definedName>
    <definedName name="DOTS" localSheetId="14">#REF!</definedName>
    <definedName name="DUE" localSheetId="14">#REF!</definedName>
    <definedName name="DUEC" localSheetId="14">#REF!</definedName>
    <definedName name="DUMP" localSheetId="14">#REF!</definedName>
    <definedName name="dup" localSheetId="14">#REF!</definedName>
    <definedName name="E" localSheetId="14">#REF!</definedName>
    <definedName name="elec" localSheetId="14">#REF!</definedName>
    <definedName name="End.Workings" localSheetId="14">#REF!</definedName>
    <definedName name="ENDIT" localSheetId="14">#REF!</definedName>
    <definedName name="EndMonth" localSheetId="14">[24]Headcount!#REF!</definedName>
    <definedName name="ENTDTEV" localSheetId="14">#REF!</definedName>
    <definedName name="Entity" localSheetId="14">#REF!</definedName>
    <definedName name="ENTRDTE" localSheetId="14">#REF!</definedName>
    <definedName name="ENTRIES" localSheetId="14">#REF!</definedName>
    <definedName name="ERRCELL" localSheetId="14">#REF!</definedName>
    <definedName name="ERRKTR" localSheetId="14">#REF!</definedName>
    <definedName name="ERRPROOF" localSheetId="14">#REF!</definedName>
    <definedName name="ERRVAL" localSheetId="14">#REF!</definedName>
    <definedName name="EURMKTG" localSheetId="14">#REF!</definedName>
    <definedName name="euro" localSheetId="14">#REF!</definedName>
    <definedName name="EUROP" localSheetId="14">#REF!</definedName>
    <definedName name="Excel_BuiltIn_Print_Area" localSheetId="14">#REF!</definedName>
    <definedName name="Excel_BuiltIn_Print_Area_4" localSheetId="14">[25]tf04!#REF!</definedName>
    <definedName name="excess_mileage" localSheetId="14">#REF!</definedName>
    <definedName name="EXCESS_MILEAGE_FINAL" localSheetId="14">#REF!</definedName>
    <definedName name="excess_mileage_final_280705" localSheetId="14">#REF!</definedName>
    <definedName name="exp" localSheetId="14">#REF!</definedName>
    <definedName name="ExpByAcctbyMo" localSheetId="14">#REF!</definedName>
    <definedName name="ExpByDeptbyMo" localSheetId="14">#REF!</definedName>
    <definedName name="ExpByDeptbyQtr" localSheetId="14">#REF!</definedName>
    <definedName name="ExpenseUpload" localSheetId="14" hidden="1">{#N/A,#N/A,TRUE,"CPRD";#N/A,#N/A,TRUE,"BCCPDR";#N/A,#N/A,TRUE,"EWRD";#N/A,#N/A,TRUE,"5100";#N/A,#N/A,TRUE,"5110"}</definedName>
    <definedName name="ExpenseUpload" localSheetId="2" hidden="1">{#N/A,#N/A,TRUE,"CPRD";#N/A,#N/A,TRUE,"BCCPDR";#N/A,#N/A,TRUE,"EWRD";#N/A,#N/A,TRUE,"5100";#N/A,#N/A,TRUE,"5110"}</definedName>
    <definedName name="ExpenseUpload" localSheetId="8" hidden="1">{#N/A,#N/A,TRUE,"CPRD";#N/A,#N/A,TRUE,"BCCPDR";#N/A,#N/A,TRUE,"EWRD";#N/A,#N/A,TRUE,"5100";#N/A,#N/A,TRUE,"5110"}</definedName>
    <definedName name="ExpenseUpload" localSheetId="9" hidden="1">{#N/A,#N/A,TRUE,"CPRD";#N/A,#N/A,TRUE,"BCCPDR";#N/A,#N/A,TRUE,"EWRD";#N/A,#N/A,TRUE,"5100";#N/A,#N/A,TRUE,"5110"}</definedName>
    <definedName name="ExpenseUpload" hidden="1">{#N/A,#N/A,TRUE,"CPRD";#N/A,#N/A,TRUE,"BCCPDR";#N/A,#N/A,TRUE,"EWRD";#N/A,#N/A,TRUE,"5100";#N/A,#N/A,TRUE,"5110"}</definedName>
    <definedName name="EXT" localSheetId="14">#REF!</definedName>
    <definedName name="_xlnm.Extract" localSheetId="14">#REF!</definedName>
    <definedName name="Extract2" localSheetId="14">[26]JE!#REF!</definedName>
    <definedName name="F" localSheetId="14">#REF!</definedName>
    <definedName name="fa" localSheetId="14">#REF!</definedName>
    <definedName name="FACILITY" localSheetId="14">#REF!</definedName>
    <definedName name="fadec" localSheetId="14">#REF!</definedName>
    <definedName name="FairValue" localSheetId="14">[14]Q4Purchases!#REF!</definedName>
    <definedName name="FED_T2S_1_" localSheetId="14">#REF!</definedName>
    <definedName name="FED_T2S_8__SUPP" localSheetId="14">[27]fedcapct2006!#REF!</definedName>
    <definedName name="ff" localSheetId="14">#REF!</definedName>
    <definedName name="fff" localSheetId="14">#REF!</definedName>
    <definedName name="fhhh" localSheetId="14">#REF!</definedName>
    <definedName name="FIAT" localSheetId="14">#REF!</definedName>
    <definedName name="fiscal" localSheetId="14">#REF!</definedName>
    <definedName name="FiscalYear" localSheetId="14">#REF!</definedName>
    <definedName name="Flow" localSheetId="14">#REF!</definedName>
    <definedName name="FORD" localSheetId="14">#REF!</definedName>
    <definedName name="FORDACT" localSheetId="14">#REF!</definedName>
    <definedName name="FORECAST_DEMAND" localSheetId="14">#REF!</definedName>
    <definedName name="FORMSITE" localSheetId="14">#REF!</definedName>
    <definedName name="FR" localSheetId="14">#REF!</definedName>
    <definedName name="FRFLT" localSheetId="14">#REF!</definedName>
    <definedName name="FRHist" localSheetId="14">#REF!</definedName>
    <definedName name="FRNONRET" localSheetId="14">#REF!</definedName>
    <definedName name="G" localSheetId="14">#REF!</definedName>
    <definedName name="gas" localSheetId="14">#REF!</definedName>
    <definedName name="giugno" localSheetId="14">#REF!</definedName>
    <definedName name="GL" localSheetId="14">#REF!</definedName>
    <definedName name="GL.Criteria" localSheetId="14">'[28]JE - Depn Sept'!#REF!</definedName>
    <definedName name="GLActivity" localSheetId="14">#REF!</definedName>
    <definedName name="GLCK" localSheetId="14">#REF!</definedName>
    <definedName name="GLCKS" localSheetId="14">#REF!</definedName>
    <definedName name="GLMarch" localSheetId="14">#REF!</definedName>
    <definedName name="glmay" localSheetId="14">#REF!</definedName>
    <definedName name="Granted" localSheetId="14">#REF!</definedName>
    <definedName name="Grants" localSheetId="14">#REF!</definedName>
    <definedName name="GRID" localSheetId="14">#REF!</definedName>
    <definedName name="GROSSPROFIT" localSheetId="14">#REF!</definedName>
    <definedName name="GRUP" localSheetId="14">#REF!</definedName>
    <definedName name="H" localSheetId="14">#REF!</definedName>
    <definedName name="HASHOUT" localSheetId="14">#REF!</definedName>
    <definedName name="HdctTrnd" localSheetId="14" hidden="1">{#N/A,#N/A,TRUE,"CPRD";#N/A,#N/A,TRUE,"BCCPDR";#N/A,#N/A,TRUE,"EWRD";#N/A,#N/A,TRUE,"5100";#N/A,#N/A,TRUE,"5110"}</definedName>
    <definedName name="HdctTrnd" localSheetId="2" hidden="1">{#N/A,#N/A,TRUE,"CPRD";#N/A,#N/A,TRUE,"BCCPDR";#N/A,#N/A,TRUE,"EWRD";#N/A,#N/A,TRUE,"5100";#N/A,#N/A,TRUE,"5110"}</definedName>
    <definedName name="HdctTrnd" localSheetId="8" hidden="1">{#N/A,#N/A,TRUE,"CPRD";#N/A,#N/A,TRUE,"BCCPDR";#N/A,#N/A,TRUE,"EWRD";#N/A,#N/A,TRUE,"5100";#N/A,#N/A,TRUE,"5110"}</definedName>
    <definedName name="HdctTrnd" localSheetId="9" hidden="1">{#N/A,#N/A,TRUE,"CPRD";#N/A,#N/A,TRUE,"BCCPDR";#N/A,#N/A,TRUE,"EWRD";#N/A,#N/A,TRUE,"5100";#N/A,#N/A,TRUE,"5110"}</definedName>
    <definedName name="HdctTrnd" hidden="1">{#N/A,#N/A,TRUE,"CPRD";#N/A,#N/A,TRUE,"BCCPDR";#N/A,#N/A,TRUE,"EWRD";#N/A,#N/A,TRUE,"5100";#N/A,#N/A,TRUE,"5110"}</definedName>
    <definedName name="HEADTEST" localSheetId="14">#REF!</definedName>
    <definedName name="help" localSheetId="14">'[29]A6620 Detail'!#REF!</definedName>
    <definedName name="HTML_CodePage" hidden="1">1252</definedName>
    <definedName name="HTML_Control" localSheetId="14" hidden="1">{"'Vxxe_times_J750 (2)'!$A$3:$E$14"}</definedName>
    <definedName name="HTML_Control" localSheetId="2" hidden="1">{"'Vxxe_times_J750 (2)'!$A$3:$E$14"}</definedName>
    <definedName name="HTML_Control" localSheetId="8" hidden="1">{"'Vxxe_times_J750 (2)'!$A$3:$E$14"}</definedName>
    <definedName name="HTML_Control" localSheetId="9" hidden="1">{"'Vxxe_times_J750 (2)'!$A$3:$E$14"}</definedName>
    <definedName name="HTML_Control" hidden="1">{"'Vxxe_times_J750 (2)'!$A$3:$E$14"}</definedName>
    <definedName name="HTML_Description" hidden="1">""</definedName>
    <definedName name="HTML_Email" hidden="1">""</definedName>
    <definedName name="HTML_Header" hidden="1">"Vxxe_times_J750 (2)"</definedName>
    <definedName name="HTML_LastUpdate" hidden="1">"9/6/00"</definedName>
    <definedName name="HTML_LineAfter" hidden="1">FALSE</definedName>
    <definedName name="HTML_LineBefore" hidden="1">FALSE</definedName>
    <definedName name="HTML_Name" hidden="1">"bob"</definedName>
    <definedName name="HTML_OBDlg2" hidden="1">TRUE</definedName>
    <definedName name="HTML_OBDlg4" hidden="1">TRUE</definedName>
    <definedName name="HTML_OS" hidden="1">0</definedName>
    <definedName name="HTML_PathFile" hidden="1">"H:\spartan\j750_virtexE_quad"</definedName>
    <definedName name="HTML_Title" hidden="1">"virtexE_j750_wolf_comparison"</definedName>
    <definedName name="HyperFormulas" localSheetId="14">#REF!</definedName>
    <definedName name="I" localSheetId="14">#REF!</definedName>
    <definedName name="ICF" localSheetId="14">#REF!</definedName>
    <definedName name="ICP" localSheetId="14">#REF!</definedName>
    <definedName name="iiii" localSheetId="14">'[13]Net REVENUE'!#REF!</definedName>
    <definedName name="IMMATR" localSheetId="14">#REF!</definedName>
    <definedName name="ImplementationDate" localSheetId="14">'[7]7 - ARO Assumptions'!#REF!</definedName>
    <definedName name="index0" localSheetId="14">[30]INDEXES!#REF!</definedName>
    <definedName name="InflationFactor" localSheetId="14">'[7]7 - ARO Assumptions'!#REF!</definedName>
    <definedName name="INPUT" localSheetId="14">#REF!</definedName>
    <definedName name="INVDTE" localSheetId="14">#REF!</definedName>
    <definedName name="INVDTE2" localSheetId="14">#REF!</definedName>
    <definedName name="INVLNGTH" localSheetId="14">#REF!</definedName>
    <definedName name="INVOICE" localSheetId="14">#REF!</definedName>
    <definedName name="INVPER" localSheetId="14">#REF!</definedName>
    <definedName name="INVTRAN" localSheetId="14">#REF!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RELAND" localSheetId="14">#REF!</definedName>
    <definedName name="Ireland_Costs_By_Month" localSheetId="14">#REF!</definedName>
    <definedName name="IrelandOH" localSheetId="14">#REF!</definedName>
    <definedName name="ISDACC___BASE_QUERY" localSheetId="14">#REF!</definedName>
    <definedName name="IT_Capcost_Adjs_699" localSheetId="14">#REF!</definedName>
    <definedName name="ITEMS" localSheetId="14">#REF!</definedName>
    <definedName name="ITHist" localSheetId="14">#REF!</definedName>
    <definedName name="Jan_10" localSheetId="14">RevenueJAN2010</definedName>
    <definedName name="JECHK" localSheetId="14">#REF!</definedName>
    <definedName name="JECONT" localSheetId="14">#REF!</definedName>
    <definedName name="JEINPUT" localSheetId="14">#REF!</definedName>
    <definedName name="JESTART" localSheetId="14">#REF!</definedName>
    <definedName name="kinsus_detail" localSheetId="14">#REF!</definedName>
    <definedName name="kinsus_rmas" localSheetId="14">#REF!</definedName>
    <definedName name="Kontoplan" localSheetId="14">#REF!</definedName>
    <definedName name="L" localSheetId="14">#REF!</definedName>
    <definedName name="LB" localSheetId="14">[16]Lockbox!#REF!</definedName>
    <definedName name="LETTREHEL" localSheetId="14">#REF!</definedName>
    <definedName name="LETTREHIL" localSheetId="14">#REF!</definedName>
    <definedName name="LGF_MOV_ANOM" localSheetId="14">#REF!</definedName>
    <definedName name="LGF_MOV_IVA" localSheetId="14">#REF!</definedName>
    <definedName name="LGF_MOV_IVA_ACQ" localSheetId="14">#REF!</definedName>
    <definedName name="LGF_MOV_IVA_VEND" localSheetId="14">#REF!</definedName>
    <definedName name="LGF_VEND_OK" localSheetId="14">#REF!</definedName>
    <definedName name="List" localSheetId="14">[31]Summary!#REF!</definedName>
    <definedName name="loc" localSheetId="14">#REF!</definedName>
    <definedName name="LUXRF" localSheetId="14">#REF!</definedName>
    <definedName name="M" localSheetId="14">#REF!</definedName>
    <definedName name="MACROS" localSheetId="14">#REF!</definedName>
    <definedName name="main" localSheetId="14">#REF!</definedName>
    <definedName name="Mar_02" localSheetId="14">[32]Source!#REF!</definedName>
    <definedName name="Market" localSheetId="14">#REF!</definedName>
    <definedName name="master" localSheetId="14">#REF!</definedName>
    <definedName name="matt" localSheetId="14">#REF!</definedName>
    <definedName name="MCCARS" localSheetId="14">#REF!</definedName>
    <definedName name="MENSUEL" localSheetId="14">'[1]Lease AP 2008'!#REF!</definedName>
    <definedName name="MENU" localSheetId="14">#REF!</definedName>
    <definedName name="MENUTIL" localSheetId="14">'[1]Lease AP 2008'!#REF!</definedName>
    <definedName name="MERCEDES" localSheetId="14">#REF!</definedName>
    <definedName name="MESE" localSheetId="14">#REF!</definedName>
    <definedName name="Metrics1" localSheetId="14">#REF!</definedName>
    <definedName name="Metrics2" localSheetId="14">#REF!</definedName>
    <definedName name="Metrics3" localSheetId="14">#REF!</definedName>
    <definedName name="miscBlockPad" localSheetId="14">'[22]Invoice Template'!#REF!</definedName>
    <definedName name="MOD" localSheetId="14">#REF!</definedName>
    <definedName name="MODELL0" localSheetId="14">#REF!</definedName>
    <definedName name="MODELLO" localSheetId="14">#REF!</definedName>
    <definedName name="MODELLO1" localSheetId="14">#REF!</definedName>
    <definedName name="MOIS" localSheetId="14">'[1]Lease AP 2008'!#REF!</definedName>
    <definedName name="MOV" localSheetId="14">#REF!</definedName>
    <definedName name="N" localSheetId="14">#REF!</definedName>
    <definedName name="NAMEUP" localSheetId="14">#REF!</definedName>
    <definedName name="Network" localSheetId="14">#REF!</definedName>
    <definedName name="New" localSheetId="14">#REF!</definedName>
    <definedName name="NO_PO" localSheetId="14">#REF!</definedName>
    <definedName name="NOMI" localSheetId="14">#REF!</definedName>
    <definedName name="NOTEHEL" localSheetId="14">#REF!</definedName>
    <definedName name="NOTEHIL" localSheetId="14">#REF!</definedName>
    <definedName name="notused" localSheetId="14" hidden="1">{#N/A,#N/A,TRUE,"CPRD";#N/A,#N/A,TRUE,"BCCPDR";#N/A,#N/A,TRUE,"EWRD";#N/A,#N/A,TRUE,"5100";#N/A,#N/A,TRUE,"5110"}</definedName>
    <definedName name="notused" localSheetId="2" hidden="1">{#N/A,#N/A,TRUE,"CPRD";#N/A,#N/A,TRUE,"BCCPDR";#N/A,#N/A,TRUE,"EWRD";#N/A,#N/A,TRUE,"5100";#N/A,#N/A,TRUE,"5110"}</definedName>
    <definedName name="notused" localSheetId="8" hidden="1">{#N/A,#N/A,TRUE,"CPRD";#N/A,#N/A,TRUE,"BCCPDR";#N/A,#N/A,TRUE,"EWRD";#N/A,#N/A,TRUE,"5100";#N/A,#N/A,TRUE,"5110"}</definedName>
    <definedName name="notused" localSheetId="9" hidden="1">{#N/A,#N/A,TRUE,"CPRD";#N/A,#N/A,TRUE,"BCCPDR";#N/A,#N/A,TRUE,"EWRD";#N/A,#N/A,TRUE,"5100";#N/A,#N/A,TRUE,"5110"}</definedName>
    <definedName name="notused" hidden="1">{#N/A,#N/A,TRUE,"CPRD";#N/A,#N/A,TRUE,"BCCPDR";#N/A,#N/A,TRUE,"EWRD";#N/A,#N/A,TRUE,"5100";#N/A,#N/A,TRUE,"5110"}</definedName>
    <definedName name="NOVE" localSheetId="14">#REF!</definedName>
    <definedName name="NOVEC" localSheetId="14">#REF!</definedName>
    <definedName name="NRB" localSheetId="14">#REF!</definedName>
    <definedName name="NULLCELL" localSheetId="14">#REF!</definedName>
    <definedName name="NUMLNGTH" localSheetId="14">#REF!</definedName>
    <definedName name="O" localSheetId="14">#REF!</definedName>
    <definedName name="OCT" localSheetId="14">#REF!</definedName>
    <definedName name="October" localSheetId="14">#REF!</definedName>
    <definedName name="op" localSheetId="14">'[33]JE Upload'!#REF!</definedName>
    <definedName name="OPEL" localSheetId="14">#REF!</definedName>
    <definedName name="Open" localSheetId="14">[14]Q4Purchases!#REF!</definedName>
    <definedName name="orac" localSheetId="14">#REF!</definedName>
    <definedName name="Other" localSheetId="14">#REF!</definedName>
    <definedName name="OTHERITEM" localSheetId="14">#REF!</definedName>
    <definedName name="OTHOFFICE_1" localSheetId="14">#REF!</definedName>
    <definedName name="OTHOFFICE_2" localSheetId="14">#REF!</definedName>
    <definedName name="OTTO" localSheetId="14">#REF!</definedName>
    <definedName name="OTTOC" localSheetId="14">#REF!</definedName>
    <definedName name="OUTPUT" localSheetId="14">#REF!</definedName>
    <definedName name="pae" localSheetId="14">#REF!</definedName>
    <definedName name="PAIEMENT" localSheetId="14">'[1]Lease AP 2008'!#REF!</definedName>
    <definedName name="part" localSheetId="14">#REF!</definedName>
    <definedName name="PERDTE" localSheetId="14">#REF!</definedName>
    <definedName name="PERDTE2" localSheetId="14">#REF!</definedName>
    <definedName name="PERDTEV" localSheetId="14">#REF!</definedName>
    <definedName name="Period" localSheetId="14">#REF!</definedName>
    <definedName name="pkgcost" localSheetId="14">#REF!</definedName>
    <definedName name="PL.Open.Total" localSheetId="14">#REF!</definedName>
    <definedName name="PL.Period.Total" localSheetId="14">#REF!</definedName>
    <definedName name="PL.Total" localSheetId="14">#REF!</definedName>
    <definedName name="PM" localSheetId="14">'[34]C-Summary'!#REF!</definedName>
    <definedName name="PO" localSheetId="14">#REF!</definedName>
    <definedName name="poop" localSheetId="14">'[35]DEF REV'!#REF!</definedName>
    <definedName name="PopCache_GL_INTERFACE_REFERENCE7_12" localSheetId="14">#REF!</definedName>
    <definedName name="PopCache_GL_INTERFACE_REFERENCE7_2" localSheetId="14">#REF!</definedName>
    <definedName name="PopCache_GL_INTERFACE_REFERENCE7_4" localSheetId="14">#REF!</definedName>
    <definedName name="PopCache_GL_INTERFACE_REFERENCE7_5" localSheetId="14">#REF!</definedName>
    <definedName name="PopCache_GL_INTERFACE_REFERENCE7_6" localSheetId="14">#REF!</definedName>
    <definedName name="PQOU2U" localSheetId="14">[4]COMMISSI!#REF!</definedName>
    <definedName name="PRINT" localSheetId="14">#REF!</definedName>
    <definedName name="_xlnm.Print_Area" localSheetId="14">#REF!</definedName>
    <definedName name="Print_Area_MI" localSheetId="14">#REF!</definedName>
    <definedName name="PRINT_RECAP" localSheetId="14">'[36]gares 02 BON FICHIER '!#REF!</definedName>
    <definedName name="Print_Titles_MI" localSheetId="14">#REF!</definedName>
    <definedName name="PRINTIT" localSheetId="14">#REF!</definedName>
    <definedName name="PRIOR" localSheetId="14">#REF!</definedName>
    <definedName name="Process" localSheetId="14">#REF!</definedName>
    <definedName name="Product" localSheetId="14">#REF!</definedName>
    <definedName name="PROF" localSheetId="14">#REF!</definedName>
    <definedName name="PROFIT" localSheetId="14">#REF!</definedName>
    <definedName name="profytd" localSheetId="14">#REF!</definedName>
    <definedName name="PROPERTY_1" localSheetId="14">#REF!</definedName>
    <definedName name="PROPERTY_2" localSheetId="14">#REF!</definedName>
    <definedName name="PROV" localSheetId="14">#REF!</definedName>
    <definedName name="PROVA" localSheetId="14">#REF!</definedName>
    <definedName name="ProvisionInmaterial1" localSheetId="14">#REF!</definedName>
    <definedName name="ProvisionInmaterial2" localSheetId="14">#REF!</definedName>
    <definedName name="PRT_AGEING" localSheetId="14">#REF!</definedName>
    <definedName name="PRT_BACKUP" localSheetId="14">#REF!</definedName>
    <definedName name="PRT_COVER" localSheetId="14">#REF!</definedName>
    <definedName name="PRT_ENTRIES" localSheetId="14">#REF!</definedName>
    <definedName name="PRT_FIAT" localSheetId="14">#REF!</definedName>
    <definedName name="PRT_FORD" localSheetId="14">#REF!</definedName>
    <definedName name="PRT_FORDACT" localSheetId="14">#REF!</definedName>
    <definedName name="PRT_ITEMS" localSheetId="14">#REF!</definedName>
    <definedName name="PRT_OPEL" localSheetId="14">#REF!</definedName>
    <definedName name="PRT_OPELACT" localSheetId="14">#REF!</definedName>
    <definedName name="PRT_RECON" localSheetId="14">#REF!</definedName>
    <definedName name="PRT_ROAD" localSheetId="14">#REF!</definedName>
    <definedName name="PRT_TOY" localSheetId="14">#REF!</definedName>
    <definedName name="qq" localSheetId="14">#REF!</definedName>
    <definedName name="qselPOAllocDetail" localSheetId="14">#REF!</definedName>
    <definedName name="QUATTRO" localSheetId="14">#REF!</definedName>
    <definedName name="QUATTROC" localSheetId="14">#REF!</definedName>
    <definedName name="QUE_INCOME" localSheetId="14">#REF!</definedName>
    <definedName name="Query1" localSheetId="14">#REF!</definedName>
    <definedName name="qwertyuiopasdfghjkl" localSheetId="2" hidden="1">{"M2aPrint",#N/A,FALSE,"M2a"}</definedName>
    <definedName name="qwertyuiopasdfghjkl" localSheetId="8" hidden="1">{"M2aPrint",#N/A,FALSE,"M2a"}</definedName>
    <definedName name="qwertyuiopasdfghjkl" localSheetId="9" hidden="1">{"M2aPrint",#N/A,FALSE,"M2a"}</definedName>
    <definedName name="qwertyuiopasdfghjkl" hidden="1">{"M2aPrint",#N/A,FALSE,"M2a"}</definedName>
    <definedName name="qwwertyuiop" localSheetId="2" hidden="1">{"M2Print",#N/A,FALSE,"M2"}</definedName>
    <definedName name="qwwertyuiop" localSheetId="8" hidden="1">{"M2Print",#N/A,FALSE,"M2"}</definedName>
    <definedName name="qwwertyuiop" localSheetId="9" hidden="1">{"M2Print",#N/A,FALSE,"M2"}</definedName>
    <definedName name="qwwertyuiop" hidden="1">{"M2Print",#N/A,FALSE,"M2"}</definedName>
    <definedName name="R_" localSheetId="14">#REF!</definedName>
    <definedName name="rate" localSheetId="14">#REF!</definedName>
    <definedName name="RECAP" localSheetId="14">#REF!</definedName>
    <definedName name="RECON" localSheetId="14">#REF!</definedName>
    <definedName name="REDFIN" localSheetId="14">#REF!</definedName>
    <definedName name="REE_1" localSheetId="14">#REF!</definedName>
    <definedName name="REE_2" localSheetId="14">#REF!</definedName>
    <definedName name="Ref_1" localSheetId="14">'[37]Depr.Exp. Testing (5)'!#REF!</definedName>
    <definedName name="Ref_3" localSheetId="14">#REF!</definedName>
    <definedName name="Ref_4" localSheetId="14">#REF!</definedName>
    <definedName name="Ref_5" localSheetId="14">#REF!</definedName>
    <definedName name="RENAULT" localSheetId="14">#REF!</definedName>
    <definedName name="Retrieve" localSheetId="14">#REF!</definedName>
    <definedName name="ReversedPO" localSheetId="14">#REF!</definedName>
    <definedName name="RICEV" localSheetId="14">#REF!</definedName>
    <definedName name="ROAD" localSheetId="14">#REF!</definedName>
    <definedName name="ROBBERT" localSheetId="14">#REF!</definedName>
    <definedName name="ROTAZIONE" localSheetId="14">#REF!</definedName>
    <definedName name="row" localSheetId="14">#REF!</definedName>
    <definedName name="s" localSheetId="14">#REF!</definedName>
    <definedName name="S_AcctNum" localSheetId="14">#REF!</definedName>
    <definedName name="S_LSRange1" localSheetId="14">#REF!</definedName>
    <definedName name="S_LSRange1Balance" localSheetId="14">#REF!</definedName>
    <definedName name="S_LSRange1Balance1" localSheetId="14">#REF!</definedName>
    <definedName name="S_LSRange1Balance2" localSheetId="14">#REF!</definedName>
    <definedName name="S_LSRange1Balance3" localSheetId="14">#REF!</definedName>
    <definedName name="S_LSRange2" localSheetId="14">#REF!</definedName>
    <definedName name="S_LSRange2Balance" localSheetId="14">#REF!</definedName>
    <definedName name="S_LSRange2Balance1" localSheetId="14">#REF!</definedName>
    <definedName name="S_LSRange2Balance2" localSheetId="14">#REF!</definedName>
    <definedName name="S_LSRange2Balance3" localSheetId="14">#REF!</definedName>
    <definedName name="S_LSRange3" localSheetId="14">#REF!</definedName>
    <definedName name="S_LSRange3Balance" localSheetId="14">#REF!</definedName>
    <definedName name="S_LSRange3Balance1" localSheetId="14">#REF!</definedName>
    <definedName name="S_LSRange3Balance2" localSheetId="14">#REF!</definedName>
    <definedName name="S_LSRange3Balance3" localSheetId="14">#REF!</definedName>
    <definedName name="S_Total" localSheetId="14">#REF!</definedName>
    <definedName name="S_Total1" localSheetId="14">#REF!</definedName>
    <definedName name="S_Total2" localSheetId="14">#REF!</definedName>
    <definedName name="S_Total3" localSheetId="14">#REF!</definedName>
    <definedName name="SAD" localSheetId="14">'[38]E-Client Information'!#REF!</definedName>
    <definedName name="Saldo" localSheetId="14">#REF!</definedName>
    <definedName name="SAN_JOSE" localSheetId="14">#REF!</definedName>
    <definedName name="SanJoseOH" localSheetId="14">#REF!</definedName>
    <definedName name="SAUVE" localSheetId="14">'[1]Lease AP 2008'!#REF!</definedName>
    <definedName name="SAVEIT" localSheetId="14">#REF!</definedName>
    <definedName name="Scenario" localSheetId="14">#REF!</definedName>
    <definedName name="sdsd" localSheetId="14">'[33]JE Upload'!#REF!</definedName>
    <definedName name="SecurenetHist" localSheetId="14">#REF!</definedName>
    <definedName name="SEI" localSheetId="14">#REF!</definedName>
    <definedName name="SEIC" localSheetId="14">#REF!</definedName>
    <definedName name="SERVIZIO" localSheetId="14">#REF!</definedName>
    <definedName name="SETTE" localSheetId="14">#REF!</definedName>
    <definedName name="SETTEC" localSheetId="14">#REF!</definedName>
    <definedName name="Sheet1_BNE_MESSAGES" localSheetId="1" hidden="1">#REF!</definedName>
    <definedName name="Sheet1_BNE_MESSAGES" localSheetId="10" hidden="1">#REF!</definedName>
    <definedName name="Sheet1_BNE_MESSAGES" localSheetId="14" hidden="1">#REF!</definedName>
    <definedName name="Sheet1_BNE_MESSAGES" localSheetId="13" hidden="1">#REF!</definedName>
    <definedName name="Sheet1_BNE_MESSAGES" localSheetId="12" hidden="1">#REF!</definedName>
    <definedName name="Sheet1_BNE_MESSAGES" localSheetId="2" hidden="1">#REF!</definedName>
    <definedName name="Sheet1_BNE_MESSAGES" localSheetId="8" hidden="1">#REF!</definedName>
    <definedName name="Sheet1_BNE_MESSAGES" hidden="1">#REF!</definedName>
    <definedName name="Sheet1_BNE_MESSAGES_HIDDEN" localSheetId="1" hidden="1">#REF!</definedName>
    <definedName name="Sheet1_BNE_MESSAGES_HIDDEN" localSheetId="10" hidden="1">#REF!</definedName>
    <definedName name="Sheet1_BNE_MESSAGES_HIDDEN" localSheetId="14" hidden="1">#REF!</definedName>
    <definedName name="Sheet1_BNE_MESSAGES_HIDDEN" localSheetId="13" hidden="1">#REF!</definedName>
    <definedName name="Sheet1_BNE_MESSAGES_HIDDEN" localSheetId="12" hidden="1">#REF!</definedName>
    <definedName name="Sheet1_BNE_MESSAGES_HIDDEN" localSheetId="2" hidden="1">#REF!</definedName>
    <definedName name="Sheet1_BNE_MESSAGES_HIDDEN" localSheetId="8" hidden="1">#REF!</definedName>
    <definedName name="Sheet1_BNE_MESSAGES_HIDDEN" hidden="1">#REF!</definedName>
    <definedName name="Sheet1_BNE_MESSAGES_LAMP" localSheetId="1" hidden="1">#REF!</definedName>
    <definedName name="Sheet1_BNE_MESSAGES_LAMP" localSheetId="10" hidden="1">#REF!</definedName>
    <definedName name="Sheet1_BNE_MESSAGES_LAMP" localSheetId="14" hidden="1">#REF!</definedName>
    <definedName name="Sheet1_BNE_MESSAGES_LAMP" localSheetId="13" hidden="1">#REF!</definedName>
    <definedName name="Sheet1_BNE_MESSAGES_LAMP" localSheetId="12" hidden="1">#REF!</definedName>
    <definedName name="Sheet1_BNE_MESSAGES_LAMP" localSheetId="2" hidden="1">#REF!</definedName>
    <definedName name="Sheet1_BNE_MESSAGES_LAMP" localSheetId="8" hidden="1">#REF!</definedName>
    <definedName name="Sheet1_BNE_MESSAGES_LAMP" hidden="1">#REF!</definedName>
    <definedName name="Sheet1_BNE_UPLOAD" localSheetId="1" hidden="1">#REF!</definedName>
    <definedName name="Sheet1_BNE_UPLOAD" localSheetId="10" hidden="1">#REF!</definedName>
    <definedName name="Sheet1_BNE_UPLOAD" localSheetId="14" hidden="1">#REF!</definedName>
    <definedName name="Sheet1_BNE_UPLOAD" localSheetId="13" hidden="1">#REF!</definedName>
    <definedName name="Sheet1_BNE_UPLOAD" localSheetId="12" hidden="1">#REF!</definedName>
    <definedName name="Sheet1_BNE_UPLOAD" localSheetId="2" hidden="1">#REF!</definedName>
    <definedName name="Sheet1_BNE_UPLOAD" localSheetId="8" hidden="1">#REF!</definedName>
    <definedName name="Sheet1_BNE_UPLOAD" hidden="1">#REF!</definedName>
    <definedName name="Sheet1_GL_INTERFACE_ACCOUNTING_DATE" localSheetId="1" hidden="1">#REF!</definedName>
    <definedName name="Sheet1_GL_INTERFACE_ACCOUNTING_DATE" localSheetId="10" hidden="1">#REF!</definedName>
    <definedName name="Sheet1_GL_INTERFACE_ACCOUNTING_DATE" localSheetId="14" hidden="1">#REF!</definedName>
    <definedName name="Sheet1_GL_INTERFACE_ACCOUNTING_DATE" localSheetId="13" hidden="1">#REF!</definedName>
    <definedName name="Sheet1_GL_INTERFACE_ACCOUNTING_DATE" localSheetId="12" hidden="1">#REF!</definedName>
    <definedName name="Sheet1_GL_INTERFACE_ACCOUNTING_DATE" localSheetId="2" hidden="1">#REF!</definedName>
    <definedName name="Sheet1_GL_INTERFACE_ACCOUNTING_DATE" localSheetId="8" hidden="1">#REF!</definedName>
    <definedName name="Sheet1_GL_INTERFACE_ACCOUNTING_DATE" hidden="1">#REF!</definedName>
    <definedName name="Sheet1_GL_INTERFACE_ACTUAL_FLAG" localSheetId="1" hidden="1">#REF!</definedName>
    <definedName name="Sheet1_GL_INTERFACE_ACTUAL_FLAG" localSheetId="10" hidden="1">#REF!</definedName>
    <definedName name="Sheet1_GL_INTERFACE_ACTUAL_FLAG" localSheetId="14" hidden="1">#REF!</definedName>
    <definedName name="Sheet1_GL_INTERFACE_ACTUAL_FLAG" localSheetId="13" hidden="1">#REF!</definedName>
    <definedName name="Sheet1_GL_INTERFACE_ACTUAL_FLAG" localSheetId="12" hidden="1">#REF!</definedName>
    <definedName name="Sheet1_GL_INTERFACE_ACTUAL_FLAG" localSheetId="2" hidden="1">#REF!</definedName>
    <definedName name="Sheet1_GL_INTERFACE_ACTUAL_FLAG" localSheetId="8" hidden="1">#REF!</definedName>
    <definedName name="Sheet1_GL_INTERFACE_ACTUAL_FLAG" hidden="1">#REF!</definedName>
    <definedName name="Sheet1_GL_INTERFACE_CURRENCY_CODE" localSheetId="1" hidden="1">#REF!</definedName>
    <definedName name="Sheet1_GL_INTERFACE_CURRENCY_CODE" localSheetId="10" hidden="1">#REF!</definedName>
    <definedName name="Sheet1_GL_INTERFACE_CURRENCY_CODE" localSheetId="14" hidden="1">#REF!</definedName>
    <definedName name="Sheet1_GL_INTERFACE_CURRENCY_CODE" localSheetId="13" hidden="1">#REF!</definedName>
    <definedName name="Sheet1_GL_INTERFACE_CURRENCY_CODE" localSheetId="12" hidden="1">#REF!</definedName>
    <definedName name="Sheet1_GL_INTERFACE_CURRENCY_CODE" localSheetId="2" hidden="1">#REF!</definedName>
    <definedName name="Sheet1_GL_INTERFACE_CURRENCY_CODE" localSheetId="8" hidden="1">#REF!</definedName>
    <definedName name="Sheet1_GL_INTERFACE_CURRENCY_CODE" hidden="1">#REF!</definedName>
    <definedName name="Sheet1_GL_INTERFACE_DATABASE" localSheetId="1" hidden="1">#REF!</definedName>
    <definedName name="Sheet1_GL_INTERFACE_DATABASE" localSheetId="10" hidden="1">#REF!</definedName>
    <definedName name="Sheet1_GL_INTERFACE_DATABASE" localSheetId="14" hidden="1">#REF!</definedName>
    <definedName name="Sheet1_GL_INTERFACE_DATABASE" localSheetId="13" hidden="1">#REF!</definedName>
    <definedName name="Sheet1_GL_INTERFACE_DATABASE" localSheetId="12" hidden="1">#REF!</definedName>
    <definedName name="Sheet1_GL_INTERFACE_DATABASE" localSheetId="2" hidden="1">#REF!</definedName>
    <definedName name="Sheet1_GL_INTERFACE_DATABASE" localSheetId="8" hidden="1">#REF!</definedName>
    <definedName name="Sheet1_GL_INTERFACE_DATABASE" hidden="1">#REF!</definedName>
    <definedName name="Sheet1_GL_INTERFACE_ENTERED_CR" localSheetId="1" hidden="1">#REF!</definedName>
    <definedName name="Sheet1_GL_INTERFACE_ENTERED_CR" localSheetId="10" hidden="1">#REF!</definedName>
    <definedName name="Sheet1_GL_INTERFACE_ENTERED_CR" localSheetId="14" hidden="1">#REF!</definedName>
    <definedName name="Sheet1_GL_INTERFACE_ENTERED_CR" localSheetId="13" hidden="1">#REF!</definedName>
    <definedName name="Sheet1_GL_INTERFACE_ENTERED_CR" localSheetId="12" hidden="1">#REF!</definedName>
    <definedName name="Sheet1_GL_INTERFACE_ENTERED_CR" localSheetId="2" hidden="1">#REF!</definedName>
    <definedName name="Sheet1_GL_INTERFACE_ENTERED_CR" localSheetId="8" hidden="1">#REF!</definedName>
    <definedName name="Sheet1_GL_INTERFACE_ENTERED_CR" hidden="1">#REF!</definedName>
    <definedName name="Sheet1_GL_INTERFACE_ENTERED_DR" localSheetId="1" hidden="1">#REF!</definedName>
    <definedName name="Sheet1_GL_INTERFACE_ENTERED_DR" localSheetId="10" hidden="1">#REF!</definedName>
    <definedName name="Sheet1_GL_INTERFACE_ENTERED_DR" localSheetId="14" hidden="1">#REF!</definedName>
    <definedName name="Sheet1_GL_INTERFACE_ENTERED_DR" localSheetId="13" hidden="1">#REF!</definedName>
    <definedName name="Sheet1_GL_INTERFACE_ENTERED_DR" localSheetId="12" hidden="1">#REF!</definedName>
    <definedName name="Sheet1_GL_INTERFACE_ENTERED_DR" localSheetId="2" hidden="1">#REF!</definedName>
    <definedName name="Sheet1_GL_INTERFACE_ENTERED_DR" localSheetId="8" hidden="1">#REF!</definedName>
    <definedName name="Sheet1_GL_INTERFACE_ENTERED_DR" hidden="1">#REF!</definedName>
    <definedName name="Sheet1_GL_INTERFACE_REFERENCE1" localSheetId="1" hidden="1">#REF!</definedName>
    <definedName name="Sheet1_GL_INTERFACE_REFERENCE1" localSheetId="10" hidden="1">#REF!</definedName>
    <definedName name="Sheet1_GL_INTERFACE_REFERENCE1" localSheetId="14" hidden="1">#REF!</definedName>
    <definedName name="Sheet1_GL_INTERFACE_REFERENCE1" localSheetId="13" hidden="1">#REF!</definedName>
    <definedName name="Sheet1_GL_INTERFACE_REFERENCE1" localSheetId="12" hidden="1">#REF!</definedName>
    <definedName name="Sheet1_GL_INTERFACE_REFERENCE1" localSheetId="2" hidden="1">#REF!</definedName>
    <definedName name="Sheet1_GL_INTERFACE_REFERENCE1" localSheetId="8" hidden="1">#REF!</definedName>
    <definedName name="Sheet1_GL_INTERFACE_REFERENCE1" hidden="1">#REF!</definedName>
    <definedName name="Sheet1_GL_INTERFACE_REFERENCE10" localSheetId="1" hidden="1">#REF!</definedName>
    <definedName name="Sheet1_GL_INTERFACE_REFERENCE10" localSheetId="10" hidden="1">#REF!</definedName>
    <definedName name="Sheet1_GL_INTERFACE_REFERENCE10" localSheetId="14" hidden="1">#REF!</definedName>
    <definedName name="Sheet1_GL_INTERFACE_REFERENCE10" localSheetId="13" hidden="1">#REF!</definedName>
    <definedName name="Sheet1_GL_INTERFACE_REFERENCE10" localSheetId="12" hidden="1">#REF!</definedName>
    <definedName name="Sheet1_GL_INTERFACE_REFERENCE10" localSheetId="2" hidden="1">#REF!</definedName>
    <definedName name="Sheet1_GL_INTERFACE_REFERENCE10" localSheetId="8" hidden="1">#REF!</definedName>
    <definedName name="Sheet1_GL_INTERFACE_REFERENCE10" hidden="1">#REF!</definedName>
    <definedName name="Sheet1_GL_INTERFACE_REFERENCE4" localSheetId="1" hidden="1">#REF!</definedName>
    <definedName name="Sheet1_GL_INTERFACE_REFERENCE4" localSheetId="10" hidden="1">#REF!</definedName>
    <definedName name="Sheet1_GL_INTERFACE_REFERENCE4" localSheetId="14" hidden="1">#REF!</definedName>
    <definedName name="Sheet1_GL_INTERFACE_REFERENCE4" localSheetId="13" hidden="1">#REF!</definedName>
    <definedName name="Sheet1_GL_INTERFACE_REFERENCE4" localSheetId="12" hidden="1">#REF!</definedName>
    <definedName name="Sheet1_GL_INTERFACE_REFERENCE4" localSheetId="2" hidden="1">#REF!</definedName>
    <definedName name="Sheet1_GL_INTERFACE_REFERENCE4" localSheetId="8" hidden="1">#REF!</definedName>
    <definedName name="Sheet1_GL_INTERFACE_REFERENCE4" hidden="1">#REF!</definedName>
    <definedName name="Sheet1_GL_INTERFACE_REFERENCE5" localSheetId="1" hidden="1">#REF!</definedName>
    <definedName name="Sheet1_GL_INTERFACE_REFERENCE5" localSheetId="10" hidden="1">#REF!</definedName>
    <definedName name="Sheet1_GL_INTERFACE_REFERENCE5" localSheetId="14" hidden="1">#REF!</definedName>
    <definedName name="Sheet1_GL_INTERFACE_REFERENCE5" localSheetId="13" hidden="1">#REF!</definedName>
    <definedName name="Sheet1_GL_INTERFACE_REFERENCE5" localSheetId="12" hidden="1">#REF!</definedName>
    <definedName name="Sheet1_GL_INTERFACE_REFERENCE5" localSheetId="2" hidden="1">#REF!</definedName>
    <definedName name="Sheet1_GL_INTERFACE_REFERENCE5" localSheetId="8" hidden="1">#REF!</definedName>
    <definedName name="Sheet1_GL_INTERFACE_REFERENCE5" hidden="1">#REF!</definedName>
    <definedName name="Sheet1_GL_INTERFACE_REFERENCE7" localSheetId="1" hidden="1">#REF!</definedName>
    <definedName name="Sheet1_GL_INTERFACE_REFERENCE7" localSheetId="10" hidden="1">#REF!</definedName>
    <definedName name="Sheet1_GL_INTERFACE_REFERENCE7" localSheetId="14" hidden="1">#REF!</definedName>
    <definedName name="Sheet1_GL_INTERFACE_REFERENCE7" localSheetId="13" hidden="1">#REF!</definedName>
    <definedName name="Sheet1_GL_INTERFACE_REFERENCE7" localSheetId="12" hidden="1">#REF!</definedName>
    <definedName name="Sheet1_GL_INTERFACE_REFERENCE7" localSheetId="2" hidden="1">#REF!</definedName>
    <definedName name="Sheet1_GL_INTERFACE_REFERENCE7" localSheetId="8" hidden="1">#REF!</definedName>
    <definedName name="Sheet1_GL_INTERFACE_REFERENCE7" hidden="1">#REF!</definedName>
    <definedName name="Sheet1_GL_INTERFACE_REFERENCE8" localSheetId="1" hidden="1">#REF!</definedName>
    <definedName name="Sheet1_GL_INTERFACE_REFERENCE8" localSheetId="10" hidden="1">#REF!</definedName>
    <definedName name="Sheet1_GL_INTERFACE_REFERENCE8" localSheetId="14" hidden="1">#REF!</definedName>
    <definedName name="Sheet1_GL_INTERFACE_REFERENCE8" localSheetId="13" hidden="1">#REF!</definedName>
    <definedName name="Sheet1_GL_INTERFACE_REFERENCE8" localSheetId="12" hidden="1">#REF!</definedName>
    <definedName name="Sheet1_GL_INTERFACE_REFERENCE8" localSheetId="2" hidden="1">#REF!</definedName>
    <definedName name="Sheet1_GL_INTERFACE_REFERENCE8" localSheetId="8" hidden="1">#REF!</definedName>
    <definedName name="Sheet1_GL_INTERFACE_REFERENCE8" hidden="1">#REF!</definedName>
    <definedName name="Sheet1_GL_INTERFACE_SEGMENT1" localSheetId="1" hidden="1">#REF!</definedName>
    <definedName name="Sheet1_GL_INTERFACE_SEGMENT1" localSheetId="10" hidden="1">#REF!</definedName>
    <definedName name="Sheet1_GL_INTERFACE_SEGMENT1" localSheetId="14" hidden="1">#REF!</definedName>
    <definedName name="Sheet1_GL_INTERFACE_SEGMENT1" localSheetId="13" hidden="1">#REF!</definedName>
    <definedName name="Sheet1_GL_INTERFACE_SEGMENT1" localSheetId="12" hidden="1">#REF!</definedName>
    <definedName name="Sheet1_GL_INTERFACE_SEGMENT1" localSheetId="2" hidden="1">#REF!</definedName>
    <definedName name="Sheet1_GL_INTERFACE_SEGMENT1" localSheetId="8" hidden="1">#REF!</definedName>
    <definedName name="Sheet1_GL_INTERFACE_SEGMENT1" hidden="1">#REF!</definedName>
    <definedName name="Sheet1_GL_INTERFACE_SEGMENT2" localSheetId="1" hidden="1">#REF!</definedName>
    <definedName name="Sheet1_GL_INTERFACE_SEGMENT2" localSheetId="10" hidden="1">#REF!</definedName>
    <definedName name="Sheet1_GL_INTERFACE_SEGMENT2" localSheetId="14" hidden="1">#REF!</definedName>
    <definedName name="Sheet1_GL_INTERFACE_SEGMENT2" localSheetId="13" hidden="1">#REF!</definedName>
    <definedName name="Sheet1_GL_INTERFACE_SEGMENT2" localSheetId="12" hidden="1">#REF!</definedName>
    <definedName name="Sheet1_GL_INTERFACE_SEGMENT2" localSheetId="2" hidden="1">#REF!</definedName>
    <definedName name="Sheet1_GL_INTERFACE_SEGMENT2" localSheetId="8" hidden="1">#REF!</definedName>
    <definedName name="Sheet1_GL_INTERFACE_SEGMENT2" hidden="1">#REF!</definedName>
    <definedName name="Sheet1_GL_INTERFACE_SEGMENT3" localSheetId="1" hidden="1">#REF!</definedName>
    <definedName name="Sheet1_GL_INTERFACE_SEGMENT3" localSheetId="10" hidden="1">#REF!</definedName>
    <definedName name="Sheet1_GL_INTERFACE_SEGMENT3" localSheetId="14" hidden="1">#REF!</definedName>
    <definedName name="Sheet1_GL_INTERFACE_SEGMENT3" localSheetId="13" hidden="1">#REF!</definedName>
    <definedName name="Sheet1_GL_INTERFACE_SEGMENT3" localSheetId="12" hidden="1">#REF!</definedName>
    <definedName name="Sheet1_GL_INTERFACE_SEGMENT3" localSheetId="2" hidden="1">#REF!</definedName>
    <definedName name="Sheet1_GL_INTERFACE_SEGMENT3" localSheetId="8" hidden="1">#REF!</definedName>
    <definedName name="Sheet1_GL_INTERFACE_SEGMENT3" hidden="1">#REF!</definedName>
    <definedName name="Sheet1_GL_INTERFACE_SEGMENT4" localSheetId="1" hidden="1">#REF!</definedName>
    <definedName name="Sheet1_GL_INTERFACE_SEGMENT4" localSheetId="10" hidden="1">#REF!</definedName>
    <definedName name="Sheet1_GL_INTERFACE_SEGMENT4" localSheetId="14" hidden="1">#REF!</definedName>
    <definedName name="Sheet1_GL_INTERFACE_SEGMENT4" localSheetId="13" hidden="1">#REF!</definedName>
    <definedName name="Sheet1_GL_INTERFACE_SEGMENT4" localSheetId="12" hidden="1">#REF!</definedName>
    <definedName name="Sheet1_GL_INTERFACE_SEGMENT4" localSheetId="2" hidden="1">#REF!</definedName>
    <definedName name="Sheet1_GL_INTERFACE_SEGMENT4" localSheetId="8" hidden="1">#REF!</definedName>
    <definedName name="Sheet1_GL_INTERFACE_SEGMENT4" hidden="1">#REF!</definedName>
    <definedName name="Sheet1_GL_INTERFACE_SEGMENT5" localSheetId="1" hidden="1">#REF!</definedName>
    <definedName name="Sheet1_GL_INTERFACE_SEGMENT5" localSheetId="10" hidden="1">#REF!</definedName>
    <definedName name="Sheet1_GL_INTERFACE_SEGMENT5" localSheetId="14" hidden="1">#REF!</definedName>
    <definedName name="Sheet1_GL_INTERFACE_SEGMENT5" localSheetId="13" hidden="1">#REF!</definedName>
    <definedName name="Sheet1_GL_INTERFACE_SEGMENT5" localSheetId="12" hidden="1">#REF!</definedName>
    <definedName name="Sheet1_GL_INTERFACE_SEGMENT5" localSheetId="2" hidden="1">#REF!</definedName>
    <definedName name="Sheet1_GL_INTERFACE_SEGMENT5" localSheetId="8" hidden="1">#REF!</definedName>
    <definedName name="Sheet1_GL_INTERFACE_SEGMENT5" hidden="1">#REF!</definedName>
    <definedName name="Sheet1_GL_INTERFACE_SEGMENT6" localSheetId="1" hidden="1">#REF!</definedName>
    <definedName name="Sheet1_GL_INTERFACE_SEGMENT6" localSheetId="10" hidden="1">#REF!</definedName>
    <definedName name="Sheet1_GL_INTERFACE_SEGMENT6" localSheetId="14" hidden="1">#REF!</definedName>
    <definedName name="Sheet1_GL_INTERFACE_SEGMENT6" localSheetId="13" hidden="1">#REF!</definedName>
    <definedName name="Sheet1_GL_INTERFACE_SEGMENT6" localSheetId="12" hidden="1">#REF!</definedName>
    <definedName name="Sheet1_GL_INTERFACE_SEGMENT6" localSheetId="2" hidden="1">#REF!</definedName>
    <definedName name="Sheet1_GL_INTERFACE_SEGMENT6" localSheetId="8" hidden="1">#REF!</definedName>
    <definedName name="Sheet1_GL_INTERFACE_SEGMENT6" hidden="1">#REF!</definedName>
    <definedName name="Sheet1_GL_INTERFACE_SET_OF_BOOKS_ID" localSheetId="1" hidden="1">#REF!</definedName>
    <definedName name="Sheet1_GL_INTERFACE_SET_OF_BOOKS_ID" localSheetId="10" hidden="1">#REF!</definedName>
    <definedName name="Sheet1_GL_INTERFACE_SET_OF_BOOKS_ID" localSheetId="14" hidden="1">#REF!</definedName>
    <definedName name="Sheet1_GL_INTERFACE_SET_OF_BOOKS_ID" localSheetId="13" hidden="1">#REF!</definedName>
    <definedName name="Sheet1_GL_INTERFACE_SET_OF_BOOKS_ID" localSheetId="12" hidden="1">#REF!</definedName>
    <definedName name="Sheet1_GL_INTERFACE_SET_OF_BOOKS_ID" localSheetId="2" hidden="1">#REF!</definedName>
    <definedName name="Sheet1_GL_INTERFACE_SET_OF_BOOKS_ID" localSheetId="8" hidden="1">#REF!</definedName>
    <definedName name="Sheet1_GL_INTERFACE_SET_OF_BOOKS_ID" hidden="1">#REF!</definedName>
    <definedName name="Sheet1_GL_INTERFACE_USER_JE_CATEGORY_NAME" localSheetId="1" hidden="1">#REF!</definedName>
    <definedName name="Sheet1_GL_INTERFACE_USER_JE_CATEGORY_NAME" localSheetId="10" hidden="1">#REF!</definedName>
    <definedName name="Sheet1_GL_INTERFACE_USER_JE_CATEGORY_NAME" localSheetId="14" hidden="1">#REF!</definedName>
    <definedName name="Sheet1_GL_INTERFACE_USER_JE_CATEGORY_NAME" localSheetId="13" hidden="1">#REF!</definedName>
    <definedName name="Sheet1_GL_INTERFACE_USER_JE_CATEGORY_NAME" localSheetId="12" hidden="1">#REF!</definedName>
    <definedName name="Sheet1_GL_INTERFACE_USER_JE_CATEGORY_NAME" localSheetId="2" hidden="1">#REF!</definedName>
    <definedName name="Sheet1_GL_INTERFACE_USER_JE_CATEGORY_NAME" localSheetId="8" hidden="1">#REF!</definedName>
    <definedName name="Sheet1_GL_INTERFACE_USER_JE_CATEGORY_NAME" hidden="1">#REF!</definedName>
    <definedName name="Sheet1_GL_INTERFACE_USER_JE_SOURCE_NAME" localSheetId="1" hidden="1">#REF!</definedName>
    <definedName name="Sheet1_GL_INTERFACE_USER_JE_SOURCE_NAME" localSheetId="10" hidden="1">#REF!</definedName>
    <definedName name="Sheet1_GL_INTERFACE_USER_JE_SOURCE_NAME" localSheetId="14" hidden="1">#REF!</definedName>
    <definedName name="Sheet1_GL_INTERFACE_USER_JE_SOURCE_NAME" localSheetId="13" hidden="1">#REF!</definedName>
    <definedName name="Sheet1_GL_INTERFACE_USER_JE_SOURCE_NAME" localSheetId="12" hidden="1">#REF!</definedName>
    <definedName name="Sheet1_GL_INTERFACE_USER_JE_SOURCE_NAME" localSheetId="2" hidden="1">#REF!</definedName>
    <definedName name="Sheet1_GL_INTERFACE_USER_JE_SOURCE_NAME" localSheetId="8" hidden="1">#REF!</definedName>
    <definedName name="Sheet1_GL_INTERFACE_USER_JE_SOURCE_NAME" hidden="1">#REF!</definedName>
    <definedName name="SHELL" localSheetId="14">#REF!</definedName>
    <definedName name="SITECELLS" localSheetId="14">#REF!</definedName>
    <definedName name="SITECHK" localSheetId="14">#REF!</definedName>
    <definedName name="SITEERR" localSheetId="14">#REF!</definedName>
    <definedName name="SITEVALS" localSheetId="14">#REF!</definedName>
    <definedName name="SPERDTE" localSheetId="14">#REF!</definedName>
    <definedName name="SPLIT___BASE_QUERY" localSheetId="14">#REF!</definedName>
    <definedName name="SPSS" localSheetId="14">#REF!</definedName>
    <definedName name="ssd" localSheetId="14">#REF!</definedName>
    <definedName name="sss" localSheetId="14">#REF!</definedName>
    <definedName name="ssss" localSheetId="14">#REF!</definedName>
    <definedName name="sssss" localSheetId="14">#REF!</definedName>
    <definedName name="stampa" localSheetId="14">#REF!</definedName>
    <definedName name="STAMPA2" localSheetId="14">#REF!</definedName>
    <definedName name="STAMPA3" localSheetId="14">#REF!</definedName>
    <definedName name="stampa4" localSheetId="14">#REF!</definedName>
    <definedName name="STAMPA5" localSheetId="14">#REF!</definedName>
    <definedName name="STAT" localSheetId="14">#REF!</definedName>
    <definedName name="STOCK" localSheetId="14">[39]DAILY!#REF!</definedName>
    <definedName name="STot_C_1_CY" localSheetId="14">#REF!</definedName>
    <definedName name="STot_C_1_CYA" localSheetId="14">#REF!</definedName>
    <definedName name="STot_C_1_INT" localSheetId="14">#REF!</definedName>
    <definedName name="STot_C_1_PY" localSheetId="14">#REF!</definedName>
    <definedName name="STot_E_1_CY" localSheetId="14">#REF!</definedName>
    <definedName name="STot_E_1_CYA" localSheetId="14">#REF!</definedName>
    <definedName name="STot_E_1_INT" localSheetId="14">#REF!</definedName>
    <definedName name="STot_E_1_PY" localSheetId="14">#REF!</definedName>
    <definedName name="STot_F_1_CY" localSheetId="14">#REF!</definedName>
    <definedName name="STot_F_1_CYA" localSheetId="14">#REF!</definedName>
    <definedName name="STot_F_1_INT" localSheetId="14">#REF!</definedName>
    <definedName name="STot_F_1_PY" localSheetId="14">#REF!</definedName>
    <definedName name="STot_G_1_CY" localSheetId="14">#REF!</definedName>
    <definedName name="STot_G_1_CYA" localSheetId="14">#REF!</definedName>
    <definedName name="STot_G_1_INT" localSheetId="14">#REF!</definedName>
    <definedName name="STot_G_1_PY" localSheetId="14">#REF!</definedName>
    <definedName name="STot_H_1_CY" localSheetId="14">#REF!</definedName>
    <definedName name="STot_H_1_CYA" localSheetId="14">#REF!</definedName>
    <definedName name="STot_H_1_INT" localSheetId="14">#REF!</definedName>
    <definedName name="STot_H_1_PY" localSheetId="14">#REF!</definedName>
    <definedName name="STot_I_1_CY" localSheetId="14">#REF!</definedName>
    <definedName name="STot_I_1_CYA" localSheetId="14">#REF!</definedName>
    <definedName name="STot_I_1_INT" localSheetId="14">#REF!</definedName>
    <definedName name="STot_I_1_PY" localSheetId="14">#REF!</definedName>
    <definedName name="STot_K_1_CY" localSheetId="14">#REF!</definedName>
    <definedName name="STot_K_1_CYA" localSheetId="14">#REF!</definedName>
    <definedName name="STot_K_1_INT" localSheetId="14">#REF!</definedName>
    <definedName name="STot_K_1_PY" localSheetId="14">#REF!</definedName>
    <definedName name="STot_K_2_CY" localSheetId="14">#REF!</definedName>
    <definedName name="STot_K_2_CYA" localSheetId="14">#REF!</definedName>
    <definedName name="STot_K_2_INT" localSheetId="14">#REF!</definedName>
    <definedName name="STot_K_2_PY" localSheetId="14">#REF!</definedName>
    <definedName name="STot_N_1_CY" localSheetId="14">#REF!</definedName>
    <definedName name="STot_N_1_CYA" localSheetId="14">#REF!</definedName>
    <definedName name="STot_N_1_INT" localSheetId="14">#REF!</definedName>
    <definedName name="STot_N_1_PY" localSheetId="14">#REF!</definedName>
    <definedName name="STot_O_1_CY" localSheetId="14">#REF!</definedName>
    <definedName name="STot_O_1_CYA" localSheetId="14">#REF!</definedName>
    <definedName name="STot_O_1_INT" localSheetId="14">#REF!</definedName>
    <definedName name="STot_O_1_PY" localSheetId="14">#REF!</definedName>
    <definedName name="STot_OOT_1_CY" localSheetId="14">#REF!</definedName>
    <definedName name="STot_OOT_1_CYA" localSheetId="14">#REF!</definedName>
    <definedName name="STot_OOT_1_INT" localSheetId="14">#REF!</definedName>
    <definedName name="STot_OOT_1_PY" localSheetId="14">#REF!</definedName>
    <definedName name="STot_P_1_CY" localSheetId="14">#REF!</definedName>
    <definedName name="STot_P_1_CYA" localSheetId="14">#REF!</definedName>
    <definedName name="STot_P_1_INT" localSheetId="14">#REF!</definedName>
    <definedName name="STot_P_1_PY" localSheetId="14">#REF!</definedName>
    <definedName name="STot_Result_CY" localSheetId="14">#REF!</definedName>
    <definedName name="STot_Result_CYA" localSheetId="14">#REF!</definedName>
    <definedName name="STot_Result_INT" localSheetId="14">#REF!</definedName>
    <definedName name="STot_Result_PY" localSheetId="14">#REF!</definedName>
    <definedName name="STot_T_1_CY" localSheetId="14">#REF!</definedName>
    <definedName name="STot_T_1_CYA" localSheetId="14">#REF!</definedName>
    <definedName name="STot_T_1_INT" localSheetId="14">#REF!</definedName>
    <definedName name="STot_T_1_PY" localSheetId="14">#REF!</definedName>
    <definedName name="STot_T_Result_CY" localSheetId="14">#REF!</definedName>
    <definedName name="STot_T_Result_CYA" localSheetId="14">#REF!</definedName>
    <definedName name="STot_T_Result_INT" localSheetId="14">#REF!</definedName>
    <definedName name="STot_T_Result_PY" localSheetId="14">#REF!</definedName>
    <definedName name="STot_UA_1_CY" localSheetId="14">#REF!</definedName>
    <definedName name="STot_UA_1_CYA" localSheetId="14">#REF!</definedName>
    <definedName name="STot_UA_1_INT" localSheetId="14">#REF!</definedName>
    <definedName name="STot_UA_1_PY" localSheetId="14">#REF!</definedName>
    <definedName name="STot_VA_1_CY" localSheetId="14">#REF!</definedName>
    <definedName name="STot_VA_1_CYA" localSheetId="14">#REF!</definedName>
    <definedName name="STot_VA_1_INT" localSheetId="14">#REF!</definedName>
    <definedName name="STot_VA_1_PY" localSheetId="14">#REF!</definedName>
    <definedName name="STot_VB_1_CY" localSheetId="14">#REF!</definedName>
    <definedName name="STot_VB_1_CYA" localSheetId="14">#REF!</definedName>
    <definedName name="STot_VB_1_INT" localSheetId="14">#REF!</definedName>
    <definedName name="STot_VB_1_PY" localSheetId="14">#REF!</definedName>
    <definedName name="STot_VD_1_CY" localSheetId="14">#REF!</definedName>
    <definedName name="STot_VD_1_CYA" localSheetId="14">#REF!</definedName>
    <definedName name="STot_VD_1_INT" localSheetId="14">#REF!</definedName>
    <definedName name="STot_VD_1_PY" localSheetId="14">#REF!</definedName>
    <definedName name="STRGSITE" localSheetId="14">#REF!</definedName>
    <definedName name="STRJE" localSheetId="14">#REF!</definedName>
    <definedName name="SUBLEASE_1" localSheetId="14">#REF!</definedName>
    <definedName name="SUBLEASE_2" localSheetId="14">#REF!</definedName>
    <definedName name="Summary" localSheetId="14">'[40]2. PPR REVENUE APR10'!#REF!</definedName>
    <definedName name="table" localSheetId="14">#REF!</definedName>
    <definedName name="TARGA" localSheetId="14">#REF!</definedName>
    <definedName name="tb" localSheetId="14">#REF!</definedName>
    <definedName name="TB.Table" localSheetId="14">#REF!</definedName>
    <definedName name="TBBalance.Table" localSheetId="14">#REF!</definedName>
    <definedName name="TBOpenBal.Table" localSheetId="14">#REF!</definedName>
    <definedName name="TBPeriodBal.Table" localSheetId="14">#REF!</definedName>
    <definedName name="TCHistEUR" localSheetId="14">#REF!</definedName>
    <definedName name="TCHistGBP" localSheetId="14">#REF!</definedName>
    <definedName name="TE" localSheetId="14">'[38]E-Client Information'!#REF!</definedName>
    <definedName name="TEMP016" localSheetId="14">#REF!</definedName>
    <definedName name="test" localSheetId="14">'[12]A6620 Detail'!#REF!</definedName>
    <definedName name="TEST0" localSheetId="14">#REF!</definedName>
    <definedName name="TEST1" localSheetId="14">#REF!</definedName>
    <definedName name="TEST2" localSheetId="14">#REF!</definedName>
    <definedName name="TEST3" localSheetId="14">#REF!</definedName>
    <definedName name="TEST4" localSheetId="14">#REF!</definedName>
    <definedName name="TEST5" localSheetId="14">#REF!</definedName>
    <definedName name="TEST6" localSheetId="14">#REF!</definedName>
    <definedName name="TESTHKEY" localSheetId="14">#REF!</definedName>
    <definedName name="TESTKEYS" localSheetId="14">#REF!</definedName>
    <definedName name="TESTVKEY" localSheetId="14">#REF!</definedName>
    <definedName name="TESTY" localSheetId="14">#REF!</definedName>
    <definedName name="TextRefCopy21" localSheetId="14">'[41]FA Roll to GL (p.2)'!#REF!</definedName>
    <definedName name="TextRefCopy22" localSheetId="14">'[41]FA Roll to GL (p.2)'!#REF!</definedName>
    <definedName name="TextRefCopy23" localSheetId="14">'[41]FA Roll to GL (p.2)'!#REF!</definedName>
    <definedName name="TextRefCopy24" localSheetId="14">'[41]FA Roll to GL (p.2)'!#REF!</definedName>
    <definedName name="TextRefCopyRangeCount" hidden="1">5</definedName>
    <definedName name="TODAY" localSheetId="14">#REF!</definedName>
    <definedName name="Tot_C_INT" localSheetId="14">[23]A!#REF!</definedName>
    <definedName name="Tot_D_CY" localSheetId="14">[23]A!#REF!</definedName>
    <definedName name="Tot_D_CYA" localSheetId="14">[23]A!#REF!</definedName>
    <definedName name="Tot_D_INT" localSheetId="14">[23]A!#REF!</definedName>
    <definedName name="Tot_D_PY" localSheetId="14">[23]A!#REF!</definedName>
    <definedName name="Tot_E_CY" localSheetId="14">[23]A!#REF!</definedName>
    <definedName name="Tot_E_CYA" localSheetId="14">[23]A!#REF!</definedName>
    <definedName name="Tot_E_INT" localSheetId="14">[23]A!#REF!</definedName>
    <definedName name="Tot_E_PY" localSheetId="14">[23]A!#REF!</definedName>
    <definedName name="Tot_F_CY" localSheetId="14">[23]A!#REF!</definedName>
    <definedName name="Tot_F_CYA" localSheetId="14">[23]A!#REF!</definedName>
    <definedName name="Tot_F_INT" localSheetId="14">[23]A!#REF!</definedName>
    <definedName name="Tot_F_PY" localSheetId="14">[23]A!#REF!</definedName>
    <definedName name="Tot_F1_CY" localSheetId="14">[23]A!#REF!</definedName>
    <definedName name="Tot_F1_CYA" localSheetId="14">[23]A!#REF!</definedName>
    <definedName name="Tot_F1_INT" localSheetId="14">[23]A!#REF!</definedName>
    <definedName name="Tot_F1_PY" localSheetId="14">[23]A!#REF!</definedName>
    <definedName name="Tot_G_INT" localSheetId="14">[23]A!#REF!</definedName>
    <definedName name="Tot_H_INT" localSheetId="14">[23]A!#REF!</definedName>
    <definedName name="Tot_I_INT" localSheetId="14">[23]A!#REF!</definedName>
    <definedName name="Tot_J_CY" localSheetId="14">[23]A!#REF!</definedName>
    <definedName name="Tot_J_CYA" localSheetId="14">[23]A!#REF!</definedName>
    <definedName name="Tot_J_INT" localSheetId="14">[23]A!#REF!</definedName>
    <definedName name="Tot_J_PY" localSheetId="14">[23]A!#REF!</definedName>
    <definedName name="Tot_K_INT" localSheetId="14">[23]A!#REF!</definedName>
    <definedName name="Tot_L_CY" localSheetId="14">[23]A!#REF!</definedName>
    <definedName name="Tot_L_CYA" localSheetId="14">[23]A!#REF!</definedName>
    <definedName name="Tot_L_INT" localSheetId="14">[23]A!#REF!</definedName>
    <definedName name="Tot_L_PY" localSheetId="14">[23]A!#REF!</definedName>
    <definedName name="Tot_M_CY" localSheetId="14">[23]A!#REF!</definedName>
    <definedName name="Tot_M_CYA" localSheetId="14">[23]A!#REF!</definedName>
    <definedName name="Tot_M_INT" localSheetId="14">[23]A!#REF!</definedName>
    <definedName name="Tot_M_PY" localSheetId="14">[23]A!#REF!</definedName>
    <definedName name="Tot_N_CY" localSheetId="14">[23]A!#REF!</definedName>
    <definedName name="Tot_N_CYA" localSheetId="14">[23]A!#REF!</definedName>
    <definedName name="Tot_N_INT" localSheetId="14">[23]A!#REF!</definedName>
    <definedName name="Tot_N_PY" localSheetId="14">[23]A!#REF!</definedName>
    <definedName name="Tot_O_INT" localSheetId="14">[23]A!#REF!</definedName>
    <definedName name="Tot_OOT_INT" localSheetId="14">[23]A!#REF!</definedName>
    <definedName name="Tot_P_INT" localSheetId="14">[23]A!#REF!</definedName>
    <definedName name="Tot_Q_CY" localSheetId="14">[23]A!#REF!</definedName>
    <definedName name="Tot_Q_CYA" localSheetId="14">[23]A!#REF!</definedName>
    <definedName name="Tot_Q_INT" localSheetId="14">[23]A!#REF!</definedName>
    <definedName name="Tot_Q_PY" localSheetId="14">[23]A!#REF!</definedName>
    <definedName name="Tot_Result_INT" localSheetId="14">[23]A!#REF!</definedName>
    <definedName name="Tot_S_CY" localSheetId="14">[23]A!#REF!</definedName>
    <definedName name="Tot_S_CYA" localSheetId="14">[23]A!#REF!</definedName>
    <definedName name="Tot_S_INT" localSheetId="14">[23]A!#REF!</definedName>
    <definedName name="Tot_S_PY" localSheetId="14">[23]A!#REF!</definedName>
    <definedName name="Tot_T_CY" localSheetId="14">[23]A!#REF!</definedName>
    <definedName name="Tot_T_CYA" localSheetId="14">[23]A!#REF!</definedName>
    <definedName name="Tot_T_INT" localSheetId="14">[23]A!#REF!</definedName>
    <definedName name="Tot_T_PY" localSheetId="14">[23]A!#REF!</definedName>
    <definedName name="Tot_UA_INT" localSheetId="14">[23]A!#REF!</definedName>
    <definedName name="Tot_UB_CY" localSheetId="14">[23]A!#REF!</definedName>
    <definedName name="Tot_UB_CYA" localSheetId="14">[23]A!#REF!</definedName>
    <definedName name="Tot_UB_INT" localSheetId="14">[23]A!#REF!</definedName>
    <definedName name="Tot_UB_PY" localSheetId="14">[23]A!#REF!</definedName>
    <definedName name="Tot_UC_CY" localSheetId="14">[23]A!#REF!</definedName>
    <definedName name="Tot_UC_CYA" localSheetId="14">[23]A!#REF!</definedName>
    <definedName name="Tot_UC_INT" localSheetId="14">[23]A!#REF!</definedName>
    <definedName name="Tot_UC_PY" localSheetId="14">[23]A!#REF!</definedName>
    <definedName name="Tot_VA_CY" localSheetId="14">[23]A!#REF!</definedName>
    <definedName name="Tot_VA_CYA" localSheetId="14">[23]A!#REF!</definedName>
    <definedName name="Tot_VA_INT" localSheetId="14">[23]A!#REF!</definedName>
    <definedName name="Tot_VA_PY" localSheetId="14">[23]A!#REF!</definedName>
    <definedName name="Tot_VB_INT" localSheetId="14">[23]A!#REF!</definedName>
    <definedName name="Tot_VC_CY" localSheetId="14">[23]A!#REF!</definedName>
    <definedName name="Tot_VC_CYA" localSheetId="14">[23]A!#REF!</definedName>
    <definedName name="Tot_VC_INT" localSheetId="14">[23]A!#REF!</definedName>
    <definedName name="Tot_VC_PY" localSheetId="14">[23]A!#REF!</definedName>
    <definedName name="Tot_VD_INT" localSheetId="14">[23]A!#REF!</definedName>
    <definedName name="Tot_VE_CY" localSheetId="14">[23]A!#REF!</definedName>
    <definedName name="Tot_VE_CYA" localSheetId="14">[23]A!#REF!</definedName>
    <definedName name="Tot_VE_INT" localSheetId="14">[23]A!#REF!</definedName>
    <definedName name="Tot_VE_PY" localSheetId="14">[23]A!#REF!</definedName>
    <definedName name="Tot_VO_CY" localSheetId="14">[23]A!#REF!</definedName>
    <definedName name="Tot_VO_CYA" localSheetId="14">[23]A!#REF!</definedName>
    <definedName name="Tot_VO_INT" localSheetId="14">[23]A!#REF!</definedName>
    <definedName name="Tot_VO_PY" localSheetId="14">[23]A!#REF!</definedName>
    <definedName name="Tot_Z_CY" localSheetId="14">[23]A!#REF!</definedName>
    <definedName name="Tot_Z_CYA" localSheetId="14">[23]A!#REF!</definedName>
    <definedName name="Tot_Z_INT" localSheetId="14">[23]A!#REF!</definedName>
    <definedName name="Tot_Z_PY" localSheetId="14">[23]A!#REF!</definedName>
    <definedName name="TOTAL" localSheetId="14">#REF!</definedName>
    <definedName name="Total_Dept_Headcount1" localSheetId="14">#REF!</definedName>
    <definedName name="Total_Dept_Headcount2" localSheetId="14">#REF!</definedName>
    <definedName name="totali" localSheetId="14">#REF!</definedName>
    <definedName name="TOYOTA" localSheetId="14">#REF!</definedName>
    <definedName name="tra" localSheetId="14">#REF!</definedName>
    <definedName name="TradeTicket" localSheetId="14">#REF!</definedName>
    <definedName name="trans_bp" localSheetId="14">#REF!</definedName>
    <definedName name="trans_ce" localSheetId="14">#REF!</definedName>
    <definedName name="trans_ly" localSheetId="14">#REF!</definedName>
    <definedName name="trans_py" localSheetId="14">#REF!</definedName>
    <definedName name="TRASF" localSheetId="14">#REF!</definedName>
    <definedName name="TRE" localSheetId="14">#REF!</definedName>
    <definedName name="TREC" localSheetId="14">#REF!</definedName>
    <definedName name="TREDICI" localSheetId="14">#REF!</definedName>
    <definedName name="TREDICIC" localSheetId="14">#REF!</definedName>
    <definedName name="TRES" localSheetId="14">#REF!</definedName>
    <definedName name="TRTYPE" localSheetId="14">#REF!</definedName>
    <definedName name="TRTYPE2" localSheetId="14">#REF!</definedName>
    <definedName name="TSHistAUD" localSheetId="14">#REF!</definedName>
    <definedName name="TSHistEUR" localSheetId="14">#REF!</definedName>
    <definedName name="TSHistGBP" localSheetId="14">#REF!</definedName>
    <definedName name="TSHistHKD" localSheetId="14">#REF!</definedName>
    <definedName name="TSHistSGD" localSheetId="14">#REF!</definedName>
    <definedName name="TSHistTHB" localSheetId="14">#REF!</definedName>
    <definedName name="TSHistTWD" localSheetId="14">#REF!</definedName>
    <definedName name="TSHistUSD" localSheetId="14">#REF!</definedName>
    <definedName name="TT" localSheetId="14">'[42]I-Summary'!#REF!</definedName>
    <definedName name="UANS" localSheetId="14">#REF!</definedName>
    <definedName name="UBHistEUR" localSheetId="14">#REF!</definedName>
    <definedName name="UBHistGBP" localSheetId="14">#REF!</definedName>
    <definedName name="UNDICI" localSheetId="14">#REF!</definedName>
    <definedName name="UNDICIC" localSheetId="14">#REF!</definedName>
    <definedName name="UnicertHist" localSheetId="14">#REF!</definedName>
    <definedName name="UNO" localSheetId="14">#REF!</definedName>
    <definedName name="UNOC" localSheetId="14">#REF!</definedName>
    <definedName name="Untitled" localSheetId="14">#REF!</definedName>
    <definedName name="Untitled_12" localSheetId="14">#REF!</definedName>
    <definedName name="UPLOAD" localSheetId="14">#REF!</definedName>
    <definedName name="usd" localSheetId="14">#REF!</definedName>
    <definedName name="USPRIOR" localSheetId="14">#REF!</definedName>
    <definedName name="ussell" localSheetId="14">#REF!</definedName>
    <definedName name="v" localSheetId="14">RevenueJAN2010</definedName>
    <definedName name="Valeur" localSheetId="14">'[21]Rented Equipment'!#REF!</definedName>
    <definedName name="ValeurBrute3004" localSheetId="14">#REF!</definedName>
    <definedName name="ValeurBrute3006" localSheetId="14">'[21]Rented Equipment'!#REF!</definedName>
    <definedName name="ValeurBrute3103" localSheetId="14">#REF!</definedName>
    <definedName name="ValeurBrute3105" localSheetId="14">#REF!</definedName>
    <definedName name="ValeurBrute310709" localSheetId="14">'[21]Rented Equipment'!#REF!</definedName>
    <definedName name="VALIND" localSheetId="14">#REF!</definedName>
    <definedName name="Value" localSheetId="14">#REF!</definedName>
    <definedName name="VAT" localSheetId="14">#REF!</definedName>
    <definedName name="VBJuin" localSheetId="14">'[21]Rented Equipment'!#REF!</definedName>
    <definedName name="VIDE" localSheetId="14">'[1]Lease AP 2008'!#REF!</definedName>
    <definedName name="View" localSheetId="14">#REF!</definedName>
    <definedName name="VISCLOSE" localSheetId="14">#REF!</definedName>
    <definedName name="VOIN" localSheetId="14">#REF!</definedName>
    <definedName name="VOUCHER" localSheetId="14">#REF!</definedName>
    <definedName name="VOUCHI" localSheetId="14">'[1]Lease AP 2008'!#REF!</definedName>
    <definedName name="VSITEMS" localSheetId="14">#REF!</definedName>
    <definedName name="vvv" localSheetId="14">#REF!</definedName>
    <definedName name="W" localSheetId="14">#REF!</definedName>
    <definedName name="water" localSheetId="14">#REF!</definedName>
    <definedName name="WOUCHII" localSheetId="14">'[1]Lease AP 2008'!#REF!</definedName>
    <definedName name="WR" localSheetId="14">#REF!</definedName>
    <definedName name="wrn.Aging._.and._.Trend._.Analysis." localSheetId="14"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14" hidden="1">{#N/A,#N/A,FALSE,"SUM";#N/A,#N/A,FALSE,"SK_TOT";#N/A,#N/A,FALSE,"YM";#N/A,#N/A,FALSE,"TSMC";#N/A,#N/A,FALSE,"ICW";#N/A,#N/A,FALSE,"Sheet1"}</definedName>
    <definedName name="wrn.ALL." localSheetId="2" hidden="1">{#N/A,#N/A,FALSE,"SUM";#N/A,#N/A,FALSE,"SK_TOT";#N/A,#N/A,FALSE,"YM";#N/A,#N/A,FALSE,"TSMC";#N/A,#N/A,FALSE,"ICW";#N/A,#N/A,FALSE,"Sheet1"}</definedName>
    <definedName name="wrn.ALL." localSheetId="8" hidden="1">{#N/A,#N/A,FALSE,"SUM";#N/A,#N/A,FALSE,"SK_TOT";#N/A,#N/A,FALSE,"YM";#N/A,#N/A,FALSE,"TSMC";#N/A,#N/A,FALSE,"ICW";#N/A,#N/A,FALSE,"Sheet1"}</definedName>
    <definedName name="wrn.ALL." localSheetId="9" hidden="1">{#N/A,#N/A,FALSE,"SUM";#N/A,#N/A,FALSE,"SK_TOT";#N/A,#N/A,FALSE,"YM";#N/A,#N/A,FALSE,"TSMC";#N/A,#N/A,FALSE,"ICW";#N/A,#N/A,FALSE,"Sheet1"}</definedName>
    <definedName name="wrn.ALL." hidden="1">{#N/A,#N/A,FALSE,"SUM";#N/A,#N/A,FALSE,"SK_TOT";#N/A,#N/A,FALSE,"YM";#N/A,#N/A,FALSE,"TSMC";#N/A,#N/A,FALSE,"ICW";#N/A,#N/A,FALSE,"Sheet1"}</definedName>
    <definedName name="wrn.All._.M._.Schedules." localSheetId="2" hidden="1">{"M1Print",#N/A,TRUE,"M1";"M2Print",#N/A,TRUE,"M2";"M1sPrint",#N/A,TRUE,"M1s";"M2aPrint",#N/A,TRUE,"M2a";"M4Print",#N/A,TRUE,"M4";"M5Print",#N/A,TRUE,"M5";"M6Print",#N/A,TRUE,"M6";"M6_1Print",#N/A,TRUE,"M6_1";"M6_2Print",#N/A,TRUE,"M6_2";"M7_1Print",#N/A,TRUE,"M7_1";"M7_2Print",#N/A,TRUE,"M7_2"}</definedName>
    <definedName name="wrn.All._.M._.Schedules." localSheetId="8" hidden="1">{"M1Print",#N/A,TRUE,"M1";"M2Print",#N/A,TRUE,"M2";"M1sPrint",#N/A,TRUE,"M1s";"M2aPrint",#N/A,TRUE,"M2a";"M4Print",#N/A,TRUE,"M4";"M5Print",#N/A,TRUE,"M5";"M6Print",#N/A,TRUE,"M6";"M6_1Print",#N/A,TRUE,"M6_1";"M6_2Print",#N/A,TRUE,"M6_2";"M7_1Print",#N/A,TRUE,"M7_1";"M7_2Print",#N/A,TRUE,"M7_2"}</definedName>
    <definedName name="wrn.All._.M._.Schedules." localSheetId="9" hidden="1">{"M1Print",#N/A,TRUE,"M1";"M2Print",#N/A,TRUE,"M2";"M1sPrint",#N/A,TRUE,"M1s";"M2aPrint",#N/A,TRUE,"M2a";"M4Print",#N/A,TRUE,"M4";"M5Print",#N/A,TRUE,"M5";"M6Print",#N/A,TRUE,"M6";"M6_1Print",#N/A,TRUE,"M6_1";"M6_2Print",#N/A,TRUE,"M6_2";"M7_1Print",#N/A,TRUE,"M7_1";"M7_2Print",#N/A,TRUE,"M7_2"}</definedName>
    <definedName name="wrn.All._.M._.Schedules." hidden="1">{"M1Print",#N/A,TRUE,"M1";"M2Print",#N/A,TRUE,"M2";"M1sPrint",#N/A,TRUE,"M1s";"M2aPrint",#N/A,TRUE,"M2a";"M4Print",#N/A,TRUE,"M4";"M5Print",#N/A,TRUE,"M5";"M6Print",#N/A,TRUE,"M6";"M6_1Print",#N/A,TRUE,"M6_1";"M6_2Print",#N/A,TRUE,"M6_2";"M7_1Print",#N/A,TRUE,"M7_1";"M7_2Print",#N/A,TRUE,"M7_2"}</definedName>
    <definedName name="wrn.all._.M._.Schedules.1" localSheetId="2" hidden="1">{"M1Print",#N/A,TRUE,"M1";"M2Print",#N/A,TRUE,"M2";"M1sPrint",#N/A,TRUE,"M1s";"M2aPrint",#N/A,TRUE,"M2a";"M4Print",#N/A,TRUE,"M4";"M5Print",#N/A,TRUE,"M5";"M6Print",#N/A,TRUE,"M6";"M6_1Print",#N/A,TRUE,"M6_1";"M6_2Print",#N/A,TRUE,"M6_2";"M7_1Print",#N/A,TRUE,"M7_1";"M7_2Print",#N/A,TRUE,"M7_2"}</definedName>
    <definedName name="wrn.all._.M._.Schedules.1" localSheetId="8" hidden="1">{"M1Print",#N/A,TRUE,"M1";"M2Print",#N/A,TRUE,"M2";"M1sPrint",#N/A,TRUE,"M1s";"M2aPrint",#N/A,TRUE,"M2a";"M4Print",#N/A,TRUE,"M4";"M5Print",#N/A,TRUE,"M5";"M6Print",#N/A,TRUE,"M6";"M6_1Print",#N/A,TRUE,"M6_1";"M6_2Print",#N/A,TRUE,"M6_2";"M7_1Print",#N/A,TRUE,"M7_1";"M7_2Print",#N/A,TRUE,"M7_2"}</definedName>
    <definedName name="wrn.all._.M._.Schedules.1" localSheetId="9" hidden="1">{"M1Print",#N/A,TRUE,"M1";"M2Print",#N/A,TRUE,"M2";"M1sPrint",#N/A,TRUE,"M1s";"M2aPrint",#N/A,TRUE,"M2a";"M4Print",#N/A,TRUE,"M4";"M5Print",#N/A,TRUE,"M5";"M6Print",#N/A,TRUE,"M6";"M6_1Print",#N/A,TRUE,"M6_1";"M6_2Print",#N/A,TRUE,"M6_2";"M7_1Print",#N/A,TRUE,"M7_1";"M7_2Print",#N/A,TRUE,"M7_2"}</definedName>
    <definedName name="wrn.all._.M._.Schedules.1" hidden="1">{"M1Print",#N/A,TRUE,"M1";"M2Print",#N/A,TRUE,"M2";"M1sPrint",#N/A,TRUE,"M1s";"M2aPrint",#N/A,TRUE,"M2a";"M4Print",#N/A,TRUE,"M4";"M5Print",#N/A,TRUE,"M5";"M6Print",#N/A,TRUE,"M6";"M6_1Print",#N/A,TRUE,"M6_1";"M6_2Print",#N/A,TRUE,"M6_2";"M7_1Print",#N/A,TRUE,"M7_1";"M7_2Print",#N/A,TRUE,"M7_2"}</definedName>
    <definedName name="wrn.Board._.Reports." localSheetId="2" hidden="1">{#N/A,#N/A,FALSE,"M1s Board";#N/A,#N/A,FALSE,"M3 Board";#N/A,#N/A,FALSE,"M6 Board";#N/A,#N/A,FALSE,"M7";#N/A,#N/A,FALSE,"M7B";#N/A,#N/A,FALSE,"M8";#N/A,#N/A,FALSE,"M8A Board";#N/A,#N/A,FALSE,"AF1 Board"}</definedName>
    <definedName name="wrn.Board._.Reports." localSheetId="8" hidden="1">{#N/A,#N/A,FALSE,"M1s Board";#N/A,#N/A,FALSE,"M3 Board";#N/A,#N/A,FALSE,"M6 Board";#N/A,#N/A,FALSE,"M7";#N/A,#N/A,FALSE,"M7B";#N/A,#N/A,FALSE,"M8";#N/A,#N/A,FALSE,"M8A Board";#N/A,#N/A,FALSE,"AF1 Board"}</definedName>
    <definedName name="wrn.Board._.Reports." localSheetId="9" hidden="1">{#N/A,#N/A,FALSE,"M1s Board";#N/A,#N/A,FALSE,"M3 Board";#N/A,#N/A,FALSE,"M6 Board";#N/A,#N/A,FALSE,"M7";#N/A,#N/A,FALSE,"M7B";#N/A,#N/A,FALSE,"M8";#N/A,#N/A,FALSE,"M8A Board";#N/A,#N/A,FALSE,"AF1 Board"}</definedName>
    <definedName name="wrn.Board._.Reports." hidden="1">{#N/A,#N/A,FALSE,"M1s Board";#N/A,#N/A,FALSE,"M3 Board";#N/A,#N/A,FALSE,"M6 Board";#N/A,#N/A,FALSE,"M7";#N/A,#N/A,FALSE,"M7B";#N/A,#N/A,FALSE,"M8";#N/A,#N/A,FALSE,"M8A Board";#N/A,#N/A,FALSE,"AF1 Board"}</definedName>
    <definedName name="wrn.Deptartment._.Expenses." localSheetId="14" hidden="1">{#N/A,#N/A,TRUE,"CPRD";#N/A,#N/A,TRUE,"BCCPDR";#N/A,#N/A,TRUE,"EWRD";#N/A,#N/A,TRUE,"5100";#N/A,#N/A,TRUE,"5110"}</definedName>
    <definedName name="wrn.Deptartment._.Expenses." localSheetId="2" hidden="1">{#N/A,#N/A,TRUE,"CPRD";#N/A,#N/A,TRUE,"BCCPDR";#N/A,#N/A,TRUE,"EWRD";#N/A,#N/A,TRUE,"5100";#N/A,#N/A,TRUE,"5110"}</definedName>
    <definedName name="wrn.Deptartment._.Expenses." localSheetId="8" hidden="1">{#N/A,#N/A,TRUE,"CPRD";#N/A,#N/A,TRUE,"BCCPDR";#N/A,#N/A,TRUE,"EWRD";#N/A,#N/A,TRUE,"5100";#N/A,#N/A,TRUE,"5110"}</definedName>
    <definedName name="wrn.Deptartment._.Expenses." localSheetId="9" hidden="1">{#N/A,#N/A,TRUE,"CPRD";#N/A,#N/A,TRUE,"BCCPDR";#N/A,#N/A,TRUE,"EWRD";#N/A,#N/A,TRUE,"5100";#N/A,#N/A,TRUE,"5110"}</definedName>
    <definedName name="wrn.Deptartment._.Expenses." hidden="1">{#N/A,#N/A,TRUE,"CPRD";#N/A,#N/A,TRUE,"BCCPDR";#N/A,#N/A,TRUE,"EWRD";#N/A,#N/A,TRUE,"5100";#N/A,#N/A,TRUE,"5110"}</definedName>
    <definedName name="wrn.M1._.Operating._.Statement." localSheetId="2" hidden="1">{"M1Print",#N/A,FALSE,"M1"}</definedName>
    <definedName name="wrn.M1._.Operating._.Statement." localSheetId="8" hidden="1">{"M1Print",#N/A,FALSE,"M1"}</definedName>
    <definedName name="wrn.M1._.Operating._.Statement." localSheetId="9" hidden="1">{"M1Print",#N/A,FALSE,"M1"}</definedName>
    <definedName name="wrn.M1._.Operating._.Statement." hidden="1">{"M1Print",#N/A,FALSE,"M1"}</definedName>
    <definedName name="wrn.M1s._.Statistics." localSheetId="2" hidden="1">{"M1sPrint",#N/A,FALSE,"M1s"}</definedName>
    <definedName name="wrn.M1s._.Statistics." localSheetId="8" hidden="1">{"M1sPrint",#N/A,FALSE,"M1s"}</definedName>
    <definedName name="wrn.M1s._.Statistics." localSheetId="9" hidden="1">{"M1sPrint",#N/A,FALSE,"M1s"}</definedName>
    <definedName name="wrn.M1s._.Statistics." hidden="1">{"M1sPrint",#N/A,FALSE,"M1s"}</definedName>
    <definedName name="wrn.M2._.Balance._.Sheet." localSheetId="2" hidden="1">{"M2Print",#N/A,FALSE,"M2"}</definedName>
    <definedName name="wrn.M2._.Balance._.Sheet." localSheetId="8" hidden="1">{"M2Print",#N/A,FALSE,"M2"}</definedName>
    <definedName name="wrn.M2._.Balance._.Sheet." localSheetId="9" hidden="1">{"M2Print",#N/A,FALSE,"M2"}</definedName>
    <definedName name="wrn.M2._.Balance._.Sheet." hidden="1">{"M2Print",#N/A,FALSE,"M2"}</definedName>
    <definedName name="wrn.M2a._.Cashflow." localSheetId="2" hidden="1">{"M2aPrint",#N/A,FALSE,"M2a"}</definedName>
    <definedName name="wrn.M2a._.Cashflow." localSheetId="8" hidden="1">{"M2aPrint",#N/A,FALSE,"M2a"}</definedName>
    <definedName name="wrn.M2a._.Cashflow." localSheetId="9" hidden="1">{"M2aPrint",#N/A,FALSE,"M2a"}</definedName>
    <definedName name="wrn.M2a._.Cashflow." hidden="1">{"M2aPrint",#N/A,FALSE,"M2a"}</definedName>
    <definedName name="wrn.M4._.Inventories." localSheetId="2" hidden="1">{"M4Print",#N/A,FALSE,"M4"}</definedName>
    <definedName name="wrn.M4._.Inventories." localSheetId="8" hidden="1">{"M4Print",#N/A,FALSE,"M4"}</definedName>
    <definedName name="wrn.M4._.Inventories." localSheetId="9" hidden="1">{"M4Print",#N/A,FALSE,"M4"}</definedName>
    <definedName name="wrn.M4._.Inventories." hidden="1">{"M4Print",#N/A,FALSE,"M4"}</definedName>
    <definedName name="wrn.M5._.Flash._.and._.Forecast." localSheetId="2" hidden="1">{"M5Print",#N/A,FALSE,"M5"}</definedName>
    <definedName name="wrn.M5._.Flash._.and._.Forecast." localSheetId="8" hidden="1">{"M5Print",#N/A,FALSE,"M5"}</definedName>
    <definedName name="wrn.M5._.Flash._.and._.Forecast." localSheetId="9" hidden="1">{"M5Print",#N/A,FALSE,"M5"}</definedName>
    <definedName name="wrn.M5._.Flash._.and._.Forecast." hidden="1">{"M5Print",#N/A,FALSE,"M5"}</definedName>
    <definedName name="wrn.M6._.Management._.Summary." localSheetId="2" hidden="1">{"M6Print",#N/A,FALSE,"M6";"M6_1Print",#N/A,FALSE,"M6_1";"M6_2Print",#N/A,FALSE,"M6_2"}</definedName>
    <definedName name="wrn.M6._.Management._.Summary." localSheetId="8" hidden="1">{"M6Print",#N/A,FALSE,"M6";"M6_1Print",#N/A,FALSE,"M6_1";"M6_2Print",#N/A,FALSE,"M6_2"}</definedName>
    <definedName name="wrn.M6._.Management._.Summary." localSheetId="9" hidden="1">{"M6Print",#N/A,FALSE,"M6";"M6_1Print",#N/A,FALSE,"M6_1";"M6_2Print",#N/A,FALSE,"M6_2"}</definedName>
    <definedName name="wrn.M6._.Management._.Summary." hidden="1">{"M6Print",#N/A,FALSE,"M6";"M6_1Print",#N/A,FALSE,"M6_1";"M6_2Print",#N/A,FALSE,"M6_2"}</definedName>
    <definedName name="wrn.M7._.Financial._.Controllers._.report." localSheetId="2" hidden="1">{"M7_1Print",#N/A,TRUE,"M7_1";"M7_2Print",#N/A,TRUE,"M7_2"}</definedName>
    <definedName name="wrn.M7._.Financial._.Controllers._.report." localSheetId="8" hidden="1">{"M7_1Print",#N/A,TRUE,"M7_1";"M7_2Print",#N/A,TRUE,"M7_2"}</definedName>
    <definedName name="wrn.M7._.Financial._.Controllers._.report." localSheetId="9" hidden="1">{"M7_1Print",#N/A,TRUE,"M7_1";"M7_2Print",#N/A,TRUE,"M7_2"}</definedName>
    <definedName name="wrn.M7._.Financial._.Controllers._.report." hidden="1">{"M7_1Print",#N/A,TRUE,"M7_1";"M7_2Print",#N/A,TRUE,"M7_2"}</definedName>
    <definedName name="wrnn.all." localSheetId="14" hidden="1">{#N/A,#N/A,FALSE,"SUM";#N/A,#N/A,FALSE,"SK_TOT";#N/A,#N/A,FALSE,"YM";#N/A,#N/A,FALSE,"TSMC";#N/A,#N/A,FALSE,"ICW";#N/A,#N/A,FALSE,"Sheet1"}</definedName>
    <definedName name="wrnn.all." localSheetId="2" hidden="1">{#N/A,#N/A,FALSE,"SUM";#N/A,#N/A,FALSE,"SK_TOT";#N/A,#N/A,FALSE,"YM";#N/A,#N/A,FALSE,"TSMC";#N/A,#N/A,FALSE,"ICW";#N/A,#N/A,FALSE,"Sheet1"}</definedName>
    <definedName name="wrnn.all." localSheetId="8" hidden="1">{#N/A,#N/A,FALSE,"SUM";#N/A,#N/A,FALSE,"SK_TOT";#N/A,#N/A,FALSE,"YM";#N/A,#N/A,FALSE,"TSMC";#N/A,#N/A,FALSE,"ICW";#N/A,#N/A,FALSE,"Sheet1"}</definedName>
    <definedName name="wrnn.all." localSheetId="9" hidden="1">{#N/A,#N/A,FALSE,"SUM";#N/A,#N/A,FALSE,"SK_TOT";#N/A,#N/A,FALSE,"YM";#N/A,#N/A,FALSE,"TSMC";#N/A,#N/A,FALSE,"ICW";#N/A,#N/A,FALSE,"Sheet1"}</definedName>
    <definedName name="wrnn.all." hidden="1">{#N/A,#N/A,FALSE,"SUM";#N/A,#N/A,FALSE,"SK_TOT";#N/A,#N/A,FALSE,"YM";#N/A,#N/A,FALSE,"TSMC";#N/A,#N/A,FALSE,"ICW";#N/A,#N/A,FALSE,"Sheet1"}</definedName>
    <definedName name="wwe" localSheetId="14">'[33]JE Upload'!#REF!</definedName>
    <definedName name="WWOH" localSheetId="14">#REF!</definedName>
    <definedName name="XFRAI0620" localSheetId="14">#REF!</definedName>
    <definedName name="XREF_COLUMN_1" localSheetId="1" hidden="1">'[41]FA Roll to GL (p.2)'!#REF!</definedName>
    <definedName name="XREF_COLUMN_1" localSheetId="10" hidden="1">'[41]FA Roll to GL (p.2)'!#REF!</definedName>
    <definedName name="XREF_COLUMN_1" localSheetId="14" hidden="1">'[41]FA Roll to GL (p.2)'!#REF!</definedName>
    <definedName name="XREF_COLUMN_1" localSheetId="13" hidden="1">'[41]FA Roll to GL (p.2)'!#REF!</definedName>
    <definedName name="XREF_COLUMN_1" localSheetId="12" hidden="1">'[41]FA Roll to GL (p.2)'!#REF!</definedName>
    <definedName name="XREF_COLUMN_1" localSheetId="2" hidden="1">'[41]FA Roll to GL (p.2)'!#REF!</definedName>
    <definedName name="XREF_COLUMN_1" localSheetId="8" hidden="1">'[41]FA Roll to GL (p.2)'!#REF!</definedName>
    <definedName name="XREF_COLUMN_1" hidden="1">'[41]FA Roll to GL (p.2)'!#REF!</definedName>
    <definedName name="XREF_COLUMN_10" localSheetId="1" hidden="1">#REF!</definedName>
    <definedName name="XREF_COLUMN_10" localSheetId="10" hidden="1">#REF!</definedName>
    <definedName name="XREF_COLUMN_10" localSheetId="14" hidden="1">#REF!</definedName>
    <definedName name="XREF_COLUMN_10" localSheetId="13" hidden="1">#REF!</definedName>
    <definedName name="XREF_COLUMN_10" localSheetId="12" hidden="1">#REF!</definedName>
    <definedName name="XREF_COLUMN_10" localSheetId="2" hidden="1">#REF!</definedName>
    <definedName name="XREF_COLUMN_10" localSheetId="8" hidden="1">#REF!</definedName>
    <definedName name="XREF_COLUMN_10" hidden="1">#REF!</definedName>
    <definedName name="XREF_COLUMN_11" localSheetId="1" hidden="1">'[41]FA Roll to GL (p.2)'!#REF!</definedName>
    <definedName name="XREF_COLUMN_11" localSheetId="10" hidden="1">'[41]FA Roll to GL (p.2)'!#REF!</definedName>
    <definedName name="XREF_COLUMN_11" localSheetId="14" hidden="1">'[41]FA Roll to GL (p.2)'!#REF!</definedName>
    <definedName name="XREF_COLUMN_11" localSheetId="13" hidden="1">'[41]FA Roll to GL (p.2)'!#REF!</definedName>
    <definedName name="XREF_COLUMN_11" localSheetId="12" hidden="1">'[41]FA Roll to GL (p.2)'!#REF!</definedName>
    <definedName name="XREF_COLUMN_11" localSheetId="2" hidden="1">'[41]FA Roll to GL (p.2)'!#REF!</definedName>
    <definedName name="XREF_COLUMN_11" localSheetId="8" hidden="1">'[41]FA Roll to GL (p.2)'!#REF!</definedName>
    <definedName name="XREF_COLUMN_11" hidden="1">'[41]FA Roll to GL (p.2)'!#REF!</definedName>
    <definedName name="XREF_COLUMN_12" localSheetId="1" hidden="1">'[41]Lead (p.1)'!#REF!</definedName>
    <definedName name="XREF_COLUMN_12" localSheetId="10" hidden="1">'[41]Lead (p.1)'!#REF!</definedName>
    <definedName name="XREF_COLUMN_12" localSheetId="14" hidden="1">'[41]Lead (p.1)'!#REF!</definedName>
    <definedName name="XREF_COLUMN_12" localSheetId="13" hidden="1">'[41]Lead (p.1)'!#REF!</definedName>
    <definedName name="XREF_COLUMN_12" localSheetId="12" hidden="1">'[41]Lead (p.1)'!#REF!</definedName>
    <definedName name="XREF_COLUMN_12" localSheetId="2" hidden="1">'[41]Lead (p.1)'!#REF!</definedName>
    <definedName name="XREF_COLUMN_12" localSheetId="8" hidden="1">'[41]Lead (p.1)'!#REF!</definedName>
    <definedName name="XREF_COLUMN_12" hidden="1">'[41]Lead (p.1)'!#REF!</definedName>
    <definedName name="XREF_COLUMN_19" localSheetId="1" hidden="1">#REF!</definedName>
    <definedName name="XREF_COLUMN_19" localSheetId="10" hidden="1">#REF!</definedName>
    <definedName name="XREF_COLUMN_19" localSheetId="14" hidden="1">#REF!</definedName>
    <definedName name="XREF_COLUMN_19" localSheetId="13" hidden="1">#REF!</definedName>
    <definedName name="XREF_COLUMN_19" localSheetId="12" hidden="1">#REF!</definedName>
    <definedName name="XREF_COLUMN_19" localSheetId="2" hidden="1">#REF!</definedName>
    <definedName name="XREF_COLUMN_19" localSheetId="8" hidden="1">#REF!</definedName>
    <definedName name="XREF_COLUMN_19" hidden="1">#REF!</definedName>
    <definedName name="XREF_COLUMN_2" localSheetId="1" hidden="1">'[41]FA Roll to GL (p.2)'!#REF!</definedName>
    <definedName name="XREF_COLUMN_2" localSheetId="10" hidden="1">'[41]FA Roll to GL (p.2)'!#REF!</definedName>
    <definedName name="XREF_COLUMN_2" localSheetId="14" hidden="1">'[41]FA Roll to GL (p.2)'!#REF!</definedName>
    <definedName name="XREF_COLUMN_2" localSheetId="13" hidden="1">'[41]FA Roll to GL (p.2)'!#REF!</definedName>
    <definedName name="XREF_COLUMN_2" localSheetId="12" hidden="1">'[41]FA Roll to GL (p.2)'!#REF!</definedName>
    <definedName name="XREF_COLUMN_2" localSheetId="2" hidden="1">'[41]FA Roll to GL (p.2)'!#REF!</definedName>
    <definedName name="XREF_COLUMN_2" localSheetId="8" hidden="1">'[41]FA Roll to GL (p.2)'!#REF!</definedName>
    <definedName name="XREF_COLUMN_2" hidden="1">'[41]FA Roll to GL (p.2)'!#REF!</definedName>
    <definedName name="XREF_COLUMN_20" localSheetId="1" hidden="1">#REF!</definedName>
    <definedName name="XREF_COLUMN_20" localSheetId="10" hidden="1">#REF!</definedName>
    <definedName name="XREF_COLUMN_20" localSheetId="14" hidden="1">#REF!</definedName>
    <definedName name="XREF_COLUMN_20" localSheetId="13" hidden="1">#REF!</definedName>
    <definedName name="XREF_COLUMN_20" localSheetId="12" hidden="1">#REF!</definedName>
    <definedName name="XREF_COLUMN_20" localSheetId="2" hidden="1">#REF!</definedName>
    <definedName name="XREF_COLUMN_20" localSheetId="8" hidden="1">#REF!</definedName>
    <definedName name="XREF_COLUMN_20" hidden="1">#REF!</definedName>
    <definedName name="XREF_COLUMN_21" localSheetId="1" hidden="1">#REF!</definedName>
    <definedName name="XREF_COLUMN_21" localSheetId="10" hidden="1">#REF!</definedName>
    <definedName name="XREF_COLUMN_21" localSheetId="14" hidden="1">#REF!</definedName>
    <definedName name="XREF_COLUMN_21" localSheetId="13" hidden="1">#REF!</definedName>
    <definedName name="XREF_COLUMN_21" localSheetId="12" hidden="1">#REF!</definedName>
    <definedName name="XREF_COLUMN_21" localSheetId="2" hidden="1">#REF!</definedName>
    <definedName name="XREF_COLUMN_21" localSheetId="8" hidden="1">#REF!</definedName>
    <definedName name="XREF_COLUMN_21" hidden="1">#REF!</definedName>
    <definedName name="XREF_COLUMN_3" localSheetId="1" hidden="1">'[41]FA Roll to GL (p.2)'!#REF!</definedName>
    <definedName name="XREF_COLUMN_3" localSheetId="10" hidden="1">'[41]FA Roll to GL (p.2)'!#REF!</definedName>
    <definedName name="XREF_COLUMN_3" localSheetId="14" hidden="1">'[41]FA Roll to GL (p.2)'!#REF!</definedName>
    <definedName name="XREF_COLUMN_3" localSheetId="13" hidden="1">'[41]FA Roll to GL (p.2)'!#REF!</definedName>
    <definedName name="XREF_COLUMN_3" localSheetId="12" hidden="1">'[41]FA Roll to GL (p.2)'!#REF!</definedName>
    <definedName name="XREF_COLUMN_3" localSheetId="2" hidden="1">'[41]FA Roll to GL (p.2)'!#REF!</definedName>
    <definedName name="XREF_COLUMN_3" localSheetId="8" hidden="1">'[41]FA Roll to GL (p.2)'!#REF!</definedName>
    <definedName name="XREF_COLUMN_3" hidden="1">'[41]FA Roll to GL (p.2)'!#REF!</definedName>
    <definedName name="XREF_COLUMN_4" localSheetId="8" hidden="1">#REF!</definedName>
    <definedName name="XREF_COLUMN_4" localSheetId="9" hidden="1">#REF!</definedName>
    <definedName name="XREF_COLUMN_4" hidden="1">#REF!</definedName>
    <definedName name="XREF_COLUMN_5" localSheetId="1" hidden="1">'[41]Lead (p.1)'!#REF!</definedName>
    <definedName name="XREF_COLUMN_5" localSheetId="10" hidden="1">'[41]Lead (p.1)'!#REF!</definedName>
    <definedName name="XREF_COLUMN_5" localSheetId="14" hidden="1">'[41]Lead (p.1)'!#REF!</definedName>
    <definedName name="XREF_COLUMN_5" localSheetId="13" hidden="1">'[41]Lead (p.1)'!#REF!</definedName>
    <definedName name="XREF_COLUMN_5" localSheetId="12" hidden="1">'[41]Lead (p.1)'!#REF!</definedName>
    <definedName name="XREF_COLUMN_5" localSheetId="2" hidden="1">'[41]Lead (p.1)'!#REF!</definedName>
    <definedName name="XREF_COLUMN_5" localSheetId="8" hidden="1">'[41]Lead (p.1)'!#REF!</definedName>
    <definedName name="XREF_COLUMN_5" hidden="1">'[41]Lead (p.1)'!#REF!</definedName>
    <definedName name="XREF_COLUMN_6" localSheetId="1" hidden="1">'[41]FA Roll to GL (p.2)'!#REF!</definedName>
    <definedName name="XREF_COLUMN_6" localSheetId="10" hidden="1">'[41]FA Roll to GL (p.2)'!#REF!</definedName>
    <definedName name="XREF_COLUMN_6" localSheetId="14" hidden="1">'[41]FA Roll to GL (p.2)'!#REF!</definedName>
    <definedName name="XREF_COLUMN_6" localSheetId="13" hidden="1">'[41]FA Roll to GL (p.2)'!#REF!</definedName>
    <definedName name="XREF_COLUMN_6" localSheetId="12" hidden="1">'[41]FA Roll to GL (p.2)'!#REF!</definedName>
    <definedName name="XREF_COLUMN_6" localSheetId="2" hidden="1">'[41]FA Roll to GL (p.2)'!#REF!</definedName>
    <definedName name="XREF_COLUMN_6" localSheetId="8" hidden="1">'[41]FA Roll to GL (p.2)'!#REF!</definedName>
    <definedName name="XREF_COLUMN_6" hidden="1">'[41]FA Roll to GL (p.2)'!#REF!</definedName>
    <definedName name="XREF_COLUMN_7" localSheetId="1" hidden="1">'[41]Lead (p.1)'!#REF!</definedName>
    <definedName name="XREF_COLUMN_7" localSheetId="10" hidden="1">'[41]Lead (p.1)'!#REF!</definedName>
    <definedName name="XREF_COLUMN_7" localSheetId="14" hidden="1">'[41]Lead (p.1)'!#REF!</definedName>
    <definedName name="XREF_COLUMN_7" localSheetId="13" hidden="1">'[41]Lead (p.1)'!#REF!</definedName>
    <definedName name="XREF_COLUMN_7" localSheetId="12" hidden="1">'[41]Lead (p.1)'!#REF!</definedName>
    <definedName name="XREF_COLUMN_7" localSheetId="2" hidden="1">'[41]Lead (p.1)'!#REF!</definedName>
    <definedName name="XREF_COLUMN_7" localSheetId="8" hidden="1">'[41]Lead (p.1)'!#REF!</definedName>
    <definedName name="XREF_COLUMN_7" hidden="1">'[41]Lead (p.1)'!#REF!</definedName>
    <definedName name="XRefActiveRow" localSheetId="1" hidden="1">#REF!</definedName>
    <definedName name="XRefActiveRow" localSheetId="10" hidden="1">#REF!</definedName>
    <definedName name="XRefActiveRow" localSheetId="14" hidden="1">#REF!</definedName>
    <definedName name="XRefActiveRow" localSheetId="13" hidden="1">#REF!</definedName>
    <definedName name="XRefActiveRow" localSheetId="12" hidden="1">#REF!</definedName>
    <definedName name="XRefActiveRow" localSheetId="2" hidden="1">#REF!</definedName>
    <definedName name="XRefActiveRow" localSheetId="8" hidden="1">#REF!</definedName>
    <definedName name="XRefActiveRow" hidden="1">#REF!</definedName>
    <definedName name="XRefColumnsCount" hidden="1">2</definedName>
    <definedName name="XRefCopy1" localSheetId="8" hidden="1">#REF!</definedName>
    <definedName name="XRefCopy1" hidden="1">#REF!</definedName>
    <definedName name="XRefCopy10" localSheetId="8" hidden="1">#REF!</definedName>
    <definedName name="XRefCopy10" hidden="1">#REF!</definedName>
    <definedName name="XRefCopy10Row" localSheetId="1" hidden="1">#REF!</definedName>
    <definedName name="XRefCopy10Row" localSheetId="10" hidden="1">#REF!</definedName>
    <definedName name="XRefCopy10Row" localSheetId="14" hidden="1">#REF!</definedName>
    <definedName name="XRefCopy10Row" localSheetId="13" hidden="1">#REF!</definedName>
    <definedName name="XRefCopy10Row" localSheetId="12" hidden="1">#REF!</definedName>
    <definedName name="XRefCopy10Row" localSheetId="2" hidden="1">#REF!</definedName>
    <definedName name="XRefCopy10Row" localSheetId="8" hidden="1">#REF!</definedName>
    <definedName name="XRefCopy10Row" hidden="1">#REF!</definedName>
    <definedName name="XRefCopy11" localSheetId="1" hidden="1">'[41]FA Roll to GL (p.2)'!#REF!</definedName>
    <definedName name="XRefCopy11" localSheetId="10" hidden="1">'[41]FA Roll to GL (p.2)'!#REF!</definedName>
    <definedName name="XRefCopy11" localSheetId="14" hidden="1">'[41]FA Roll to GL (p.2)'!#REF!</definedName>
    <definedName name="XRefCopy11" localSheetId="13" hidden="1">'[41]FA Roll to GL (p.2)'!#REF!</definedName>
    <definedName name="XRefCopy11" localSheetId="12" hidden="1">'[41]FA Roll to GL (p.2)'!#REF!</definedName>
    <definedName name="XRefCopy11" localSheetId="2" hidden="1">'[41]FA Roll to GL (p.2)'!#REF!</definedName>
    <definedName name="XRefCopy11" localSheetId="8" hidden="1">'[41]FA Roll to GL (p.2)'!#REF!</definedName>
    <definedName name="XRefCopy11" hidden="1">'[41]FA Roll to GL (p.2)'!#REF!</definedName>
    <definedName name="XRefCopy11Row" localSheetId="1" hidden="1">#REF!</definedName>
    <definedName name="XRefCopy11Row" localSheetId="10" hidden="1">#REF!</definedName>
    <definedName name="XRefCopy11Row" localSheetId="14" hidden="1">#REF!</definedName>
    <definedName name="XRefCopy11Row" localSheetId="13" hidden="1">#REF!</definedName>
    <definedName name="XRefCopy11Row" localSheetId="12" hidden="1">#REF!</definedName>
    <definedName name="XRefCopy11Row" localSheetId="2" hidden="1">#REF!</definedName>
    <definedName name="XRefCopy11Row" localSheetId="8" hidden="1">#REF!</definedName>
    <definedName name="XRefCopy11Row" hidden="1">#REF!</definedName>
    <definedName name="XRefCopy12" localSheetId="8" hidden="1">#REF!</definedName>
    <definedName name="XRefCopy12" hidden="1">#REF!</definedName>
    <definedName name="XRefCopy13" localSheetId="8" hidden="1">#REF!</definedName>
    <definedName name="XRefCopy13" hidden="1">#REF!</definedName>
    <definedName name="XRefCopy13Row" localSheetId="1" hidden="1">[41]XREF!#REF!</definedName>
    <definedName name="XRefCopy13Row" localSheetId="10" hidden="1">[41]XREF!#REF!</definedName>
    <definedName name="XRefCopy13Row" localSheetId="14" hidden="1">[41]XREF!#REF!</definedName>
    <definedName name="XRefCopy13Row" localSheetId="13" hidden="1">[41]XREF!#REF!</definedName>
    <definedName name="XRefCopy13Row" localSheetId="12" hidden="1">[41]XREF!#REF!</definedName>
    <definedName name="XRefCopy13Row" localSheetId="2" hidden="1">[41]XREF!#REF!</definedName>
    <definedName name="XRefCopy13Row" localSheetId="8" hidden="1">[41]XREF!#REF!</definedName>
    <definedName name="XRefCopy13Row" hidden="1">[41]XREF!#REF!</definedName>
    <definedName name="XRefCopy14" localSheetId="8" hidden="1">#REF!</definedName>
    <definedName name="XRefCopy14" localSheetId="9" hidden="1">#REF!</definedName>
    <definedName name="XRefCopy14" hidden="1">#REF!</definedName>
    <definedName name="XRefCopy15" localSheetId="8" hidden="1">#REF!</definedName>
    <definedName name="XRefCopy15" hidden="1">#REF!</definedName>
    <definedName name="XRefCopy16Row" localSheetId="1" hidden="1">[41]XREF!#REF!</definedName>
    <definedName name="XRefCopy16Row" localSheetId="10" hidden="1">[41]XREF!#REF!</definedName>
    <definedName name="XRefCopy16Row" localSheetId="14" hidden="1">[41]XREF!#REF!</definedName>
    <definedName name="XRefCopy16Row" localSheetId="13" hidden="1">[41]XREF!#REF!</definedName>
    <definedName name="XRefCopy16Row" localSheetId="12" hidden="1">[41]XREF!#REF!</definedName>
    <definedName name="XRefCopy16Row" localSheetId="2" hidden="1">[41]XREF!#REF!</definedName>
    <definedName name="XRefCopy16Row" localSheetId="8" hidden="1">[41]XREF!#REF!</definedName>
    <definedName name="XRefCopy16Row" hidden="1">[41]XREF!#REF!</definedName>
    <definedName name="XRefCopy1Row" localSheetId="1" hidden="1">#REF!</definedName>
    <definedName name="XRefCopy1Row" localSheetId="10" hidden="1">#REF!</definedName>
    <definedName name="XRefCopy1Row" localSheetId="14" hidden="1">#REF!</definedName>
    <definedName name="XRefCopy1Row" localSheetId="13" hidden="1">#REF!</definedName>
    <definedName name="XRefCopy1Row" localSheetId="12" hidden="1">#REF!</definedName>
    <definedName name="XRefCopy1Row" localSheetId="2" hidden="1">#REF!</definedName>
    <definedName name="XRefCopy1Row" localSheetId="8" hidden="1">#REF!</definedName>
    <definedName name="XRefCopy1Row" hidden="1">#REF!</definedName>
    <definedName name="XRefCopy2" localSheetId="8" hidden="1">#REF!</definedName>
    <definedName name="XRefCopy2" hidden="1">#REF!</definedName>
    <definedName name="XRefCopy2Row" localSheetId="8" hidden="1">#REF!</definedName>
    <definedName name="XRefCopy2Row" hidden="1">#REF!</definedName>
    <definedName name="XRefCopy3" localSheetId="8" hidden="1">#REF!</definedName>
    <definedName name="XRefCopy3" hidden="1">#REF!</definedName>
    <definedName name="XRefCopy3Row" localSheetId="1" hidden="1">#REF!</definedName>
    <definedName name="XRefCopy3Row" localSheetId="10" hidden="1">#REF!</definedName>
    <definedName name="XRefCopy3Row" localSheetId="14" hidden="1">#REF!</definedName>
    <definedName name="XRefCopy3Row" localSheetId="13" hidden="1">#REF!</definedName>
    <definedName name="XRefCopy3Row" localSheetId="12" hidden="1">#REF!</definedName>
    <definedName name="XRefCopy3Row" localSheetId="2" hidden="1">#REF!</definedName>
    <definedName name="XRefCopy3Row" localSheetId="8" hidden="1">#REF!</definedName>
    <definedName name="XRefCopy3Row" hidden="1">#REF!</definedName>
    <definedName name="XRefCopy4" localSheetId="8" hidden="1">#REF!</definedName>
    <definedName name="XRefCopy4" hidden="1">#REF!</definedName>
    <definedName name="XRefCopy46" localSheetId="1" hidden="1">#REF!</definedName>
    <definedName name="XRefCopy46" localSheetId="10" hidden="1">#REF!</definedName>
    <definedName name="XRefCopy46" localSheetId="14" hidden="1">#REF!</definedName>
    <definedName name="XRefCopy46" localSheetId="13" hidden="1">#REF!</definedName>
    <definedName name="XRefCopy46" localSheetId="12" hidden="1">#REF!</definedName>
    <definedName name="XRefCopy46" localSheetId="2" hidden="1">#REF!</definedName>
    <definedName name="XRefCopy46" localSheetId="8" hidden="1">#REF!</definedName>
    <definedName name="XRefCopy46" hidden="1">#REF!</definedName>
    <definedName name="XRefCopy47" localSheetId="1" hidden="1">#REF!</definedName>
    <definedName name="XRefCopy47" localSheetId="10" hidden="1">#REF!</definedName>
    <definedName name="XRefCopy47" localSheetId="14" hidden="1">#REF!</definedName>
    <definedName name="XRefCopy47" localSheetId="13" hidden="1">#REF!</definedName>
    <definedName name="XRefCopy47" localSheetId="12" hidden="1">#REF!</definedName>
    <definedName name="XRefCopy47" localSheetId="2" hidden="1">#REF!</definedName>
    <definedName name="XRefCopy47" localSheetId="8" hidden="1">#REF!</definedName>
    <definedName name="XRefCopy47" hidden="1">#REF!</definedName>
    <definedName name="XRefCopy47Row" localSheetId="1" hidden="1">#REF!</definedName>
    <definedName name="XRefCopy47Row" localSheetId="10" hidden="1">#REF!</definedName>
    <definedName name="XRefCopy47Row" localSheetId="14" hidden="1">#REF!</definedName>
    <definedName name="XRefCopy47Row" localSheetId="13" hidden="1">#REF!</definedName>
    <definedName name="XRefCopy47Row" localSheetId="12" hidden="1">#REF!</definedName>
    <definedName name="XRefCopy47Row" localSheetId="2" hidden="1">#REF!</definedName>
    <definedName name="XRefCopy47Row" localSheetId="8" hidden="1">#REF!</definedName>
    <definedName name="XRefCopy47Row" hidden="1">#REF!</definedName>
    <definedName name="XRefCopy48" localSheetId="1" hidden="1">#REF!</definedName>
    <definedName name="XRefCopy48" localSheetId="10" hidden="1">#REF!</definedName>
    <definedName name="XRefCopy48" localSheetId="14" hidden="1">#REF!</definedName>
    <definedName name="XRefCopy48" localSheetId="13" hidden="1">#REF!</definedName>
    <definedName name="XRefCopy48" localSheetId="12" hidden="1">#REF!</definedName>
    <definedName name="XRefCopy48" localSheetId="2" hidden="1">#REF!</definedName>
    <definedName name="XRefCopy48" localSheetId="8" hidden="1">#REF!</definedName>
    <definedName name="XRefCopy48" hidden="1">#REF!</definedName>
    <definedName name="XRefCopy48Row" localSheetId="1" hidden="1">#REF!</definedName>
    <definedName name="XRefCopy48Row" localSheetId="10" hidden="1">#REF!</definedName>
    <definedName name="XRefCopy48Row" localSheetId="14" hidden="1">#REF!</definedName>
    <definedName name="XRefCopy48Row" localSheetId="13" hidden="1">#REF!</definedName>
    <definedName name="XRefCopy48Row" localSheetId="12" hidden="1">#REF!</definedName>
    <definedName name="XRefCopy48Row" localSheetId="2" hidden="1">#REF!</definedName>
    <definedName name="XRefCopy48Row" localSheetId="8" hidden="1">#REF!</definedName>
    <definedName name="XRefCopy48Row" hidden="1">#REF!</definedName>
    <definedName name="XRefCopy49" localSheetId="1" hidden="1">#REF!</definedName>
    <definedName name="XRefCopy49" localSheetId="10" hidden="1">#REF!</definedName>
    <definedName name="XRefCopy49" localSheetId="14" hidden="1">#REF!</definedName>
    <definedName name="XRefCopy49" localSheetId="13" hidden="1">#REF!</definedName>
    <definedName name="XRefCopy49" localSheetId="12" hidden="1">#REF!</definedName>
    <definedName name="XRefCopy49" localSheetId="2" hidden="1">#REF!</definedName>
    <definedName name="XRefCopy49" localSheetId="8" hidden="1">#REF!</definedName>
    <definedName name="XRefCopy49" hidden="1">#REF!</definedName>
    <definedName name="XRefCopy49Row" localSheetId="1" hidden="1">#REF!</definedName>
    <definedName name="XRefCopy49Row" localSheetId="10" hidden="1">#REF!</definedName>
    <definedName name="XRefCopy49Row" localSheetId="14" hidden="1">#REF!</definedName>
    <definedName name="XRefCopy49Row" localSheetId="13" hidden="1">#REF!</definedName>
    <definedName name="XRefCopy49Row" localSheetId="12" hidden="1">#REF!</definedName>
    <definedName name="XRefCopy49Row" localSheetId="2" hidden="1">#REF!</definedName>
    <definedName name="XRefCopy49Row" localSheetId="8" hidden="1">#REF!</definedName>
    <definedName name="XRefCopy49Row" hidden="1">#REF!</definedName>
    <definedName name="XRefCopy4Row" localSheetId="1" hidden="1">#REF!</definedName>
    <definedName name="XRefCopy4Row" localSheetId="10" hidden="1">#REF!</definedName>
    <definedName name="XRefCopy4Row" localSheetId="14" hidden="1">#REF!</definedName>
    <definedName name="XRefCopy4Row" localSheetId="13" hidden="1">#REF!</definedName>
    <definedName name="XRefCopy4Row" localSheetId="12" hidden="1">#REF!</definedName>
    <definedName name="XRefCopy4Row" localSheetId="2" hidden="1">#REF!</definedName>
    <definedName name="XRefCopy4Row" localSheetId="8" hidden="1">#REF!</definedName>
    <definedName name="XRefCopy4Row" hidden="1">#REF!</definedName>
    <definedName name="XRefCopy5" localSheetId="8" hidden="1">#REF!</definedName>
    <definedName name="XRefCopy5" hidden="1">#REF!</definedName>
    <definedName name="XRefCopy50" localSheetId="1" hidden="1">#REF!</definedName>
    <definedName name="XRefCopy50" localSheetId="10" hidden="1">#REF!</definedName>
    <definedName name="XRefCopy50" localSheetId="14" hidden="1">#REF!</definedName>
    <definedName name="XRefCopy50" localSheetId="13" hidden="1">#REF!</definedName>
    <definedName name="XRefCopy50" localSheetId="12" hidden="1">#REF!</definedName>
    <definedName name="XRefCopy50" localSheetId="2" hidden="1">#REF!</definedName>
    <definedName name="XRefCopy50" localSheetId="8" hidden="1">#REF!</definedName>
    <definedName name="XRefCopy50" hidden="1">#REF!</definedName>
    <definedName name="XRefCopy50Row" localSheetId="1" hidden="1">#REF!</definedName>
    <definedName name="XRefCopy50Row" localSheetId="10" hidden="1">#REF!</definedName>
    <definedName name="XRefCopy50Row" localSheetId="14" hidden="1">#REF!</definedName>
    <definedName name="XRefCopy50Row" localSheetId="13" hidden="1">#REF!</definedName>
    <definedName name="XRefCopy50Row" localSheetId="12" hidden="1">#REF!</definedName>
    <definedName name="XRefCopy50Row" localSheetId="2" hidden="1">#REF!</definedName>
    <definedName name="XRefCopy50Row" localSheetId="8" hidden="1">#REF!</definedName>
    <definedName name="XRefCopy50Row" hidden="1">#REF!</definedName>
    <definedName name="XRefCopy51" localSheetId="1" hidden="1">#REF!</definedName>
    <definedName name="XRefCopy51" localSheetId="10" hidden="1">#REF!</definedName>
    <definedName name="XRefCopy51" localSheetId="14" hidden="1">#REF!</definedName>
    <definedName name="XRefCopy51" localSheetId="13" hidden="1">#REF!</definedName>
    <definedName name="XRefCopy51" localSheetId="12" hidden="1">#REF!</definedName>
    <definedName name="XRefCopy51" localSheetId="2" hidden="1">#REF!</definedName>
    <definedName name="XRefCopy51" localSheetId="8" hidden="1">#REF!</definedName>
    <definedName name="XRefCopy51" hidden="1">#REF!</definedName>
    <definedName name="XRefCopy52" localSheetId="1" hidden="1">#REF!</definedName>
    <definedName name="XRefCopy52" localSheetId="10" hidden="1">#REF!</definedName>
    <definedName name="XRefCopy52" localSheetId="14" hidden="1">#REF!</definedName>
    <definedName name="XRefCopy52" localSheetId="13" hidden="1">#REF!</definedName>
    <definedName name="XRefCopy52" localSheetId="12" hidden="1">#REF!</definedName>
    <definedName name="XRefCopy52" localSheetId="2" hidden="1">#REF!</definedName>
    <definedName name="XRefCopy52" localSheetId="8" hidden="1">#REF!</definedName>
    <definedName name="XRefCopy52" hidden="1">#REF!</definedName>
    <definedName name="XRefCopy52Row" localSheetId="1" hidden="1">#REF!</definedName>
    <definedName name="XRefCopy52Row" localSheetId="10" hidden="1">#REF!</definedName>
    <definedName name="XRefCopy52Row" localSheetId="14" hidden="1">#REF!</definedName>
    <definedName name="XRefCopy52Row" localSheetId="13" hidden="1">#REF!</definedName>
    <definedName name="XRefCopy52Row" localSheetId="12" hidden="1">#REF!</definedName>
    <definedName name="XRefCopy52Row" localSheetId="2" hidden="1">#REF!</definedName>
    <definedName name="XRefCopy52Row" localSheetId="8" hidden="1">#REF!</definedName>
    <definedName name="XRefCopy52Row" hidden="1">#REF!</definedName>
    <definedName name="XRefCopy53" localSheetId="1" hidden="1">#REF!</definedName>
    <definedName name="XRefCopy53" localSheetId="10" hidden="1">#REF!</definedName>
    <definedName name="XRefCopy53" localSheetId="14" hidden="1">#REF!</definedName>
    <definedName name="XRefCopy53" localSheetId="13" hidden="1">#REF!</definedName>
    <definedName name="XRefCopy53" localSheetId="12" hidden="1">#REF!</definedName>
    <definedName name="XRefCopy53" localSheetId="2" hidden="1">#REF!</definedName>
    <definedName name="XRefCopy53" localSheetId="8" hidden="1">#REF!</definedName>
    <definedName name="XRefCopy53" hidden="1">#REF!</definedName>
    <definedName name="XRefCopy53Row" localSheetId="1" hidden="1">#REF!</definedName>
    <definedName name="XRefCopy53Row" localSheetId="10" hidden="1">#REF!</definedName>
    <definedName name="XRefCopy53Row" localSheetId="14" hidden="1">#REF!</definedName>
    <definedName name="XRefCopy53Row" localSheetId="13" hidden="1">#REF!</definedName>
    <definedName name="XRefCopy53Row" localSheetId="12" hidden="1">#REF!</definedName>
    <definedName name="XRefCopy53Row" localSheetId="2" hidden="1">#REF!</definedName>
    <definedName name="XRefCopy53Row" localSheetId="8" hidden="1">#REF!</definedName>
    <definedName name="XRefCopy53Row" hidden="1">#REF!</definedName>
    <definedName name="XRefCopy54" localSheetId="1" hidden="1">#REF!</definedName>
    <definedName name="XRefCopy54" localSheetId="10" hidden="1">#REF!</definedName>
    <definedName name="XRefCopy54" localSheetId="14" hidden="1">#REF!</definedName>
    <definedName name="XRefCopy54" localSheetId="13" hidden="1">#REF!</definedName>
    <definedName name="XRefCopy54" localSheetId="12" hidden="1">#REF!</definedName>
    <definedName name="XRefCopy54" localSheetId="2" hidden="1">#REF!</definedName>
    <definedName name="XRefCopy54" localSheetId="8" hidden="1">#REF!</definedName>
    <definedName name="XRefCopy54" hidden="1">#REF!</definedName>
    <definedName name="XRefCopy54Row" localSheetId="1" hidden="1">#REF!</definedName>
    <definedName name="XRefCopy54Row" localSheetId="10" hidden="1">#REF!</definedName>
    <definedName name="XRefCopy54Row" localSheetId="14" hidden="1">#REF!</definedName>
    <definedName name="XRefCopy54Row" localSheetId="13" hidden="1">#REF!</definedName>
    <definedName name="XRefCopy54Row" localSheetId="12" hidden="1">#REF!</definedName>
    <definedName name="XRefCopy54Row" localSheetId="2" hidden="1">#REF!</definedName>
    <definedName name="XRefCopy54Row" localSheetId="8" hidden="1">#REF!</definedName>
    <definedName name="XRefCopy54Row" hidden="1">#REF!</definedName>
    <definedName name="XRefCopy55" localSheetId="1" hidden="1">#REF!</definedName>
    <definedName name="XRefCopy55" localSheetId="10" hidden="1">#REF!</definedName>
    <definedName name="XRefCopy55" localSheetId="14" hidden="1">#REF!</definedName>
    <definedName name="XRefCopy55" localSheetId="13" hidden="1">#REF!</definedName>
    <definedName name="XRefCopy55" localSheetId="12" hidden="1">#REF!</definedName>
    <definedName name="XRefCopy55" localSheetId="2" hidden="1">#REF!</definedName>
    <definedName name="XRefCopy55" localSheetId="8" hidden="1">#REF!</definedName>
    <definedName name="XRefCopy55" hidden="1">#REF!</definedName>
    <definedName name="XRefCopy55Row" localSheetId="1" hidden="1">#REF!</definedName>
    <definedName name="XRefCopy55Row" localSheetId="10" hidden="1">#REF!</definedName>
    <definedName name="XRefCopy55Row" localSheetId="14" hidden="1">#REF!</definedName>
    <definedName name="XRefCopy55Row" localSheetId="13" hidden="1">#REF!</definedName>
    <definedName name="XRefCopy55Row" localSheetId="12" hidden="1">#REF!</definedName>
    <definedName name="XRefCopy55Row" localSheetId="2" hidden="1">#REF!</definedName>
    <definedName name="XRefCopy55Row" localSheetId="8" hidden="1">#REF!</definedName>
    <definedName name="XRefCopy55Row" hidden="1">#REF!</definedName>
    <definedName name="XRefCopy56" localSheetId="1" hidden="1">#REF!</definedName>
    <definedName name="XRefCopy56" localSheetId="10" hidden="1">#REF!</definedName>
    <definedName name="XRefCopy56" localSheetId="14" hidden="1">#REF!</definedName>
    <definedName name="XRefCopy56" localSheetId="13" hidden="1">#REF!</definedName>
    <definedName name="XRefCopy56" localSheetId="12" hidden="1">#REF!</definedName>
    <definedName name="XRefCopy56" localSheetId="2" hidden="1">#REF!</definedName>
    <definedName name="XRefCopy56" localSheetId="8" hidden="1">#REF!</definedName>
    <definedName name="XRefCopy56" hidden="1">#REF!</definedName>
    <definedName name="XRefCopy56Row" localSheetId="1" hidden="1">#REF!</definedName>
    <definedName name="XRefCopy56Row" localSheetId="10" hidden="1">#REF!</definedName>
    <definedName name="XRefCopy56Row" localSheetId="14" hidden="1">#REF!</definedName>
    <definedName name="XRefCopy56Row" localSheetId="13" hidden="1">#REF!</definedName>
    <definedName name="XRefCopy56Row" localSheetId="12" hidden="1">#REF!</definedName>
    <definedName name="XRefCopy56Row" localSheetId="2" hidden="1">#REF!</definedName>
    <definedName name="XRefCopy56Row" localSheetId="8" hidden="1">#REF!</definedName>
    <definedName name="XRefCopy56Row" hidden="1">#REF!</definedName>
    <definedName name="XRefCopy57" localSheetId="1" hidden="1">#REF!</definedName>
    <definedName name="XRefCopy57" localSheetId="10" hidden="1">#REF!</definedName>
    <definedName name="XRefCopy57" localSheetId="14" hidden="1">#REF!</definedName>
    <definedName name="XRefCopy57" localSheetId="13" hidden="1">#REF!</definedName>
    <definedName name="XRefCopy57" localSheetId="12" hidden="1">#REF!</definedName>
    <definedName name="XRefCopy57" localSheetId="2" hidden="1">#REF!</definedName>
    <definedName name="XRefCopy57" localSheetId="8" hidden="1">#REF!</definedName>
    <definedName name="XRefCopy57" hidden="1">#REF!</definedName>
    <definedName name="XRefCopy57Row" localSheetId="1" hidden="1">#REF!</definedName>
    <definedName name="XRefCopy57Row" localSheetId="10" hidden="1">#REF!</definedName>
    <definedName name="XRefCopy57Row" localSheetId="14" hidden="1">#REF!</definedName>
    <definedName name="XRefCopy57Row" localSheetId="13" hidden="1">#REF!</definedName>
    <definedName name="XRefCopy57Row" localSheetId="12" hidden="1">#REF!</definedName>
    <definedName name="XRefCopy57Row" localSheetId="2" hidden="1">#REF!</definedName>
    <definedName name="XRefCopy57Row" localSheetId="8" hidden="1">#REF!</definedName>
    <definedName name="XRefCopy57Row" hidden="1">#REF!</definedName>
    <definedName name="XRefCopy5Row" localSheetId="1" hidden="1">#REF!</definedName>
    <definedName name="XRefCopy5Row" localSheetId="10" hidden="1">#REF!</definedName>
    <definedName name="XRefCopy5Row" localSheetId="14" hidden="1">#REF!</definedName>
    <definedName name="XRefCopy5Row" localSheetId="13" hidden="1">#REF!</definedName>
    <definedName name="XRefCopy5Row" localSheetId="12" hidden="1">#REF!</definedName>
    <definedName name="XRefCopy5Row" localSheetId="2" hidden="1">#REF!</definedName>
    <definedName name="XRefCopy5Row" localSheetId="8" hidden="1">#REF!</definedName>
    <definedName name="XRefCopy5Row" hidden="1">#REF!</definedName>
    <definedName name="XRefCopy6" localSheetId="8" hidden="1">#REF!</definedName>
    <definedName name="XRefCopy6" hidden="1">#REF!</definedName>
    <definedName name="XRefCopy6Row" localSheetId="1" hidden="1">#REF!</definedName>
    <definedName name="XRefCopy6Row" localSheetId="10" hidden="1">#REF!</definedName>
    <definedName name="XRefCopy6Row" localSheetId="14" hidden="1">#REF!</definedName>
    <definedName name="XRefCopy6Row" localSheetId="13" hidden="1">#REF!</definedName>
    <definedName name="XRefCopy6Row" localSheetId="12" hidden="1">#REF!</definedName>
    <definedName name="XRefCopy6Row" localSheetId="2" hidden="1">#REF!</definedName>
    <definedName name="XRefCopy6Row" localSheetId="8" hidden="1">#REF!</definedName>
    <definedName name="XRefCopy6Row" hidden="1">#REF!</definedName>
    <definedName name="XRefCopy7" localSheetId="8" hidden="1">#REF!</definedName>
    <definedName name="XRefCopy7" hidden="1">#REF!</definedName>
    <definedName name="XRefCopy7Row" localSheetId="1" hidden="1">#REF!</definedName>
    <definedName name="XRefCopy7Row" localSheetId="10" hidden="1">#REF!</definedName>
    <definedName name="XRefCopy7Row" localSheetId="14" hidden="1">#REF!</definedName>
    <definedName name="XRefCopy7Row" localSheetId="13" hidden="1">#REF!</definedName>
    <definedName name="XRefCopy7Row" localSheetId="12" hidden="1">#REF!</definedName>
    <definedName name="XRefCopy7Row" localSheetId="2" hidden="1">#REF!</definedName>
    <definedName name="XRefCopy7Row" localSheetId="8" hidden="1">#REF!</definedName>
    <definedName name="XRefCopy7Row" hidden="1">#REF!</definedName>
    <definedName name="XRefCopy8" localSheetId="8" hidden="1">#REF!</definedName>
    <definedName name="XRefCopy8" hidden="1">#REF!</definedName>
    <definedName name="XRefCopy8Row" localSheetId="1" hidden="1">#REF!</definedName>
    <definedName name="XRefCopy8Row" localSheetId="10" hidden="1">#REF!</definedName>
    <definedName name="XRefCopy8Row" localSheetId="14" hidden="1">#REF!</definedName>
    <definedName name="XRefCopy8Row" localSheetId="13" hidden="1">#REF!</definedName>
    <definedName name="XRefCopy8Row" localSheetId="12" hidden="1">#REF!</definedName>
    <definedName name="XRefCopy8Row" localSheetId="2" hidden="1">#REF!</definedName>
    <definedName name="XRefCopy8Row" localSheetId="8" hidden="1">#REF!</definedName>
    <definedName name="XRefCopy8Row" hidden="1">#REF!</definedName>
    <definedName name="XRefCopy9" localSheetId="8" hidden="1">#REF!</definedName>
    <definedName name="XRefCopy9" hidden="1">#REF!</definedName>
    <definedName name="XRefCopy9Row" localSheetId="1" hidden="1">#REF!</definedName>
    <definedName name="XRefCopy9Row" localSheetId="10" hidden="1">#REF!</definedName>
    <definedName name="XRefCopy9Row" localSheetId="14" hidden="1">#REF!</definedName>
    <definedName name="XRefCopy9Row" localSheetId="13" hidden="1">#REF!</definedName>
    <definedName name="XRefCopy9Row" localSheetId="12" hidden="1">#REF!</definedName>
    <definedName name="XRefCopy9Row" localSheetId="2" hidden="1">#REF!</definedName>
    <definedName name="XRefCopy9Row" localSheetId="8" hidden="1">#REF!</definedName>
    <definedName name="XRefCopy9Row" hidden="1">#REF!</definedName>
    <definedName name="XRefCopyRangeCount" hidden="1">3</definedName>
    <definedName name="XRefPaste1" localSheetId="8" hidden="1">#REF!</definedName>
    <definedName name="XRefPaste1" hidden="1">#REF!</definedName>
    <definedName name="XRefPaste10" localSheetId="8" hidden="1">#REF!</definedName>
    <definedName name="XRefPaste10" hidden="1">#REF!</definedName>
    <definedName name="XRefPaste11" localSheetId="8" hidden="1">#REF!</definedName>
    <definedName name="XRefPaste11" hidden="1">#REF!</definedName>
    <definedName name="XRefPaste1Row" localSheetId="8" hidden="1">#REF!</definedName>
    <definedName name="XRefPaste1Row" hidden="1">#REF!</definedName>
    <definedName name="XRefPaste2" localSheetId="1" hidden="1">'[41]FA Roll to GL (p.2)'!#REF!</definedName>
    <definedName name="XRefPaste2" localSheetId="10" hidden="1">'[41]FA Roll to GL (p.2)'!#REF!</definedName>
    <definedName name="XRefPaste2" localSheetId="14" hidden="1">'[41]FA Roll to GL (p.2)'!#REF!</definedName>
    <definedName name="XRefPaste2" localSheetId="13" hidden="1">'[41]FA Roll to GL (p.2)'!#REF!</definedName>
    <definedName name="XRefPaste2" localSheetId="12" hidden="1">'[41]FA Roll to GL (p.2)'!#REF!</definedName>
    <definedName name="XRefPaste2" localSheetId="2" hidden="1">'[41]FA Roll to GL (p.2)'!#REF!</definedName>
    <definedName name="XRefPaste2" localSheetId="8" hidden="1">'[41]FA Roll to GL (p.2)'!#REF!</definedName>
    <definedName name="XRefPaste2" hidden="1">'[41]FA Roll to GL (p.2)'!#REF!</definedName>
    <definedName name="XRefPaste24" localSheetId="1" hidden="1">#REF!</definedName>
    <definedName name="XRefPaste24" localSheetId="10" hidden="1">#REF!</definedName>
    <definedName name="XRefPaste24" localSheetId="14" hidden="1">#REF!</definedName>
    <definedName name="XRefPaste24" localSheetId="13" hidden="1">#REF!</definedName>
    <definedName name="XRefPaste24" localSheetId="12" hidden="1">#REF!</definedName>
    <definedName name="XRefPaste24" localSheetId="2" hidden="1">#REF!</definedName>
    <definedName name="XRefPaste24" localSheetId="8" hidden="1">#REF!</definedName>
    <definedName name="XRefPaste24" hidden="1">#REF!</definedName>
    <definedName name="XRefPaste24Row" localSheetId="1" hidden="1">#REF!</definedName>
    <definedName name="XRefPaste24Row" localSheetId="10" hidden="1">#REF!</definedName>
    <definedName name="XRefPaste24Row" localSheetId="14" hidden="1">#REF!</definedName>
    <definedName name="XRefPaste24Row" localSheetId="13" hidden="1">#REF!</definedName>
    <definedName name="XRefPaste24Row" localSheetId="12" hidden="1">#REF!</definedName>
    <definedName name="XRefPaste24Row" localSheetId="2" hidden="1">#REF!</definedName>
    <definedName name="XRefPaste24Row" localSheetId="8" hidden="1">#REF!</definedName>
    <definedName name="XRefPaste24Row" hidden="1">#REF!</definedName>
    <definedName name="XRefPaste25" localSheetId="1" hidden="1">#REF!</definedName>
    <definedName name="XRefPaste25" localSheetId="10" hidden="1">#REF!</definedName>
    <definedName name="XRefPaste25" localSheetId="14" hidden="1">#REF!</definedName>
    <definedName name="XRefPaste25" localSheetId="13" hidden="1">#REF!</definedName>
    <definedName name="XRefPaste25" localSheetId="12" hidden="1">#REF!</definedName>
    <definedName name="XRefPaste25" localSheetId="2" hidden="1">#REF!</definedName>
    <definedName name="XRefPaste25" localSheetId="8" hidden="1">#REF!</definedName>
    <definedName name="XRefPaste25" hidden="1">#REF!</definedName>
    <definedName name="XRefPaste25Row" localSheetId="1" hidden="1">#REF!</definedName>
    <definedName name="XRefPaste25Row" localSheetId="10" hidden="1">#REF!</definedName>
    <definedName name="XRefPaste25Row" localSheetId="14" hidden="1">#REF!</definedName>
    <definedName name="XRefPaste25Row" localSheetId="13" hidden="1">#REF!</definedName>
    <definedName name="XRefPaste25Row" localSheetId="12" hidden="1">#REF!</definedName>
    <definedName name="XRefPaste25Row" localSheetId="2" hidden="1">#REF!</definedName>
    <definedName name="XRefPaste25Row" localSheetId="8" hidden="1">#REF!</definedName>
    <definedName name="XRefPaste25Row" hidden="1">#REF!</definedName>
    <definedName name="XRefPaste26" localSheetId="1" hidden="1">#REF!</definedName>
    <definedName name="XRefPaste26" localSheetId="10" hidden="1">#REF!</definedName>
    <definedName name="XRefPaste26" localSheetId="14" hidden="1">#REF!</definedName>
    <definedName name="XRefPaste26" localSheetId="13" hidden="1">#REF!</definedName>
    <definedName name="XRefPaste26" localSheetId="12" hidden="1">#REF!</definedName>
    <definedName name="XRefPaste26" localSheetId="2" hidden="1">#REF!</definedName>
    <definedName name="XRefPaste26" localSheetId="8" hidden="1">#REF!</definedName>
    <definedName name="XRefPaste26" hidden="1">#REF!</definedName>
    <definedName name="XRefPaste26Row" localSheetId="1" hidden="1">#REF!</definedName>
    <definedName name="XRefPaste26Row" localSheetId="10" hidden="1">#REF!</definedName>
    <definedName name="XRefPaste26Row" localSheetId="14" hidden="1">#REF!</definedName>
    <definedName name="XRefPaste26Row" localSheetId="13" hidden="1">#REF!</definedName>
    <definedName name="XRefPaste26Row" localSheetId="12" hidden="1">#REF!</definedName>
    <definedName name="XRefPaste26Row" localSheetId="2" hidden="1">#REF!</definedName>
    <definedName name="XRefPaste26Row" localSheetId="8" hidden="1">#REF!</definedName>
    <definedName name="XRefPaste26Row" hidden="1">#REF!</definedName>
    <definedName name="XRefPaste27" localSheetId="1" hidden="1">#REF!</definedName>
    <definedName name="XRefPaste27" localSheetId="10" hidden="1">#REF!</definedName>
    <definedName name="XRefPaste27" localSheetId="14" hidden="1">#REF!</definedName>
    <definedName name="XRefPaste27" localSheetId="13" hidden="1">#REF!</definedName>
    <definedName name="XRefPaste27" localSheetId="12" hidden="1">#REF!</definedName>
    <definedName name="XRefPaste27" localSheetId="2" hidden="1">#REF!</definedName>
    <definedName name="XRefPaste27" localSheetId="8" hidden="1">#REF!</definedName>
    <definedName name="XRefPaste27" hidden="1">#REF!</definedName>
    <definedName name="XRefPaste27Row" localSheetId="1" hidden="1">#REF!</definedName>
    <definedName name="XRefPaste27Row" localSheetId="10" hidden="1">#REF!</definedName>
    <definedName name="XRefPaste27Row" localSheetId="14" hidden="1">#REF!</definedName>
    <definedName name="XRefPaste27Row" localSheetId="13" hidden="1">#REF!</definedName>
    <definedName name="XRefPaste27Row" localSheetId="12" hidden="1">#REF!</definedName>
    <definedName name="XRefPaste27Row" localSheetId="2" hidden="1">#REF!</definedName>
    <definedName name="XRefPaste27Row" localSheetId="8" hidden="1">#REF!</definedName>
    <definedName name="XRefPaste27Row" hidden="1">#REF!</definedName>
    <definedName name="XRefPaste28" localSheetId="1" hidden="1">#REF!</definedName>
    <definedName name="XRefPaste28" localSheetId="10" hidden="1">#REF!</definedName>
    <definedName name="XRefPaste28" localSheetId="14" hidden="1">#REF!</definedName>
    <definedName name="XRefPaste28" localSheetId="13" hidden="1">#REF!</definedName>
    <definedName name="XRefPaste28" localSheetId="12" hidden="1">#REF!</definedName>
    <definedName name="XRefPaste28" localSheetId="2" hidden="1">#REF!</definedName>
    <definedName name="XRefPaste28" localSheetId="8" hidden="1">#REF!</definedName>
    <definedName name="XRefPaste28" hidden="1">#REF!</definedName>
    <definedName name="XRefPaste28Row" localSheetId="1" hidden="1">#REF!</definedName>
    <definedName name="XRefPaste28Row" localSheetId="10" hidden="1">#REF!</definedName>
    <definedName name="XRefPaste28Row" localSheetId="14" hidden="1">#REF!</definedName>
    <definedName name="XRefPaste28Row" localSheetId="13" hidden="1">#REF!</definedName>
    <definedName name="XRefPaste28Row" localSheetId="12" hidden="1">#REF!</definedName>
    <definedName name="XRefPaste28Row" localSheetId="2" hidden="1">#REF!</definedName>
    <definedName name="XRefPaste28Row" localSheetId="8" hidden="1">#REF!</definedName>
    <definedName name="XRefPaste28Row" hidden="1">#REF!</definedName>
    <definedName name="XRefPaste29" localSheetId="1" hidden="1">#REF!</definedName>
    <definedName name="XRefPaste29" localSheetId="10" hidden="1">#REF!</definedName>
    <definedName name="XRefPaste29" localSheetId="14" hidden="1">#REF!</definedName>
    <definedName name="XRefPaste29" localSheetId="13" hidden="1">#REF!</definedName>
    <definedName name="XRefPaste29" localSheetId="12" hidden="1">#REF!</definedName>
    <definedName name="XRefPaste29" localSheetId="2" hidden="1">#REF!</definedName>
    <definedName name="XRefPaste29" localSheetId="8" hidden="1">#REF!</definedName>
    <definedName name="XRefPaste29" hidden="1">#REF!</definedName>
    <definedName name="XRefPaste29Row" localSheetId="1" hidden="1">#REF!</definedName>
    <definedName name="XRefPaste29Row" localSheetId="10" hidden="1">#REF!</definedName>
    <definedName name="XRefPaste29Row" localSheetId="14" hidden="1">#REF!</definedName>
    <definedName name="XRefPaste29Row" localSheetId="13" hidden="1">#REF!</definedName>
    <definedName name="XRefPaste29Row" localSheetId="12" hidden="1">#REF!</definedName>
    <definedName name="XRefPaste29Row" localSheetId="2" hidden="1">#REF!</definedName>
    <definedName name="XRefPaste29Row" localSheetId="8" hidden="1">#REF!</definedName>
    <definedName name="XRefPaste29Row" hidden="1">#REF!</definedName>
    <definedName name="XRefPaste2Row" localSheetId="1" hidden="1">[41]XREF!#REF!</definedName>
    <definedName name="XRefPaste2Row" localSheetId="10" hidden="1">[41]XREF!#REF!</definedName>
    <definedName name="XRefPaste2Row" localSheetId="14" hidden="1">[41]XREF!#REF!</definedName>
    <definedName name="XRefPaste2Row" localSheetId="13" hidden="1">[41]XREF!#REF!</definedName>
    <definedName name="XRefPaste2Row" localSheetId="12" hidden="1">[41]XREF!#REF!</definedName>
    <definedName name="XRefPaste2Row" localSheetId="2" hidden="1">[41]XREF!#REF!</definedName>
    <definedName name="XRefPaste2Row" localSheetId="8" hidden="1">[41]XREF!#REF!</definedName>
    <definedName name="XRefPaste2Row" hidden="1">[41]XREF!#REF!</definedName>
    <definedName name="XRefPaste3" localSheetId="8" hidden="1">#REF!</definedName>
    <definedName name="XRefPaste3" localSheetId="9" hidden="1">#REF!</definedName>
    <definedName name="XRefPaste3" hidden="1">#REF!</definedName>
    <definedName name="XRefPaste3Row" localSheetId="8" hidden="1">#REF!</definedName>
    <definedName name="XRefPaste3Row" hidden="1">#REF!</definedName>
    <definedName name="XRefPaste4" localSheetId="8" hidden="1">#REF!</definedName>
    <definedName name="XRefPaste4" hidden="1">#REF!</definedName>
    <definedName name="XRefPaste4Row" localSheetId="8" hidden="1">#REF!</definedName>
    <definedName name="XRefPaste4Row" hidden="1">#REF!</definedName>
    <definedName name="XRefPaste5" localSheetId="8" hidden="1">#REF!</definedName>
    <definedName name="XRefPaste5" hidden="1">#REF!</definedName>
    <definedName name="XRefPaste6" localSheetId="8" hidden="1">#REF!</definedName>
    <definedName name="XRefPaste6" hidden="1">#REF!</definedName>
    <definedName name="XRefPaste6Row" localSheetId="1" hidden="1">[41]XREF!#REF!</definedName>
    <definedName name="XRefPaste6Row" localSheetId="10" hidden="1">[41]XREF!#REF!</definedName>
    <definedName name="XRefPaste6Row" localSheetId="14" hidden="1">[41]XREF!#REF!</definedName>
    <definedName name="XRefPaste6Row" localSheetId="13" hidden="1">[41]XREF!#REF!</definedName>
    <definedName name="XRefPaste6Row" localSheetId="12" hidden="1">[41]XREF!#REF!</definedName>
    <definedName name="XRefPaste6Row" localSheetId="2" hidden="1">[41]XREF!#REF!</definedName>
    <definedName name="XRefPaste6Row" localSheetId="8" hidden="1">[41]XREF!#REF!</definedName>
    <definedName name="XRefPaste6Row" hidden="1">[41]XREF!#REF!</definedName>
    <definedName name="XRefPaste7" localSheetId="8" hidden="1">#REF!</definedName>
    <definedName name="XRefPaste7" localSheetId="9" hidden="1">#REF!</definedName>
    <definedName name="XRefPaste7" hidden="1">#REF!</definedName>
    <definedName name="XRefPaste8" localSheetId="8" hidden="1">#REF!</definedName>
    <definedName name="XRefPaste8" hidden="1">#REF!</definedName>
    <definedName name="XRefPaste9" localSheetId="8" hidden="1">#REF!</definedName>
    <definedName name="XRefPaste9" hidden="1">#REF!</definedName>
    <definedName name="XRefPasteRangeCount" hidden="1">1</definedName>
    <definedName name="xxx" localSheetId="14">#REF!</definedName>
    <definedName name="xzxsfd" localSheetId="2" hidden="1">{"M1Print",#N/A,FALSE,"M1"}</definedName>
    <definedName name="xzxsfd" localSheetId="8" hidden="1">{"M1Print",#N/A,FALSE,"M1"}</definedName>
    <definedName name="xzxsfd" localSheetId="9" hidden="1">{"M1Print",#N/A,FALSE,"M1"}</definedName>
    <definedName name="xzxsfd" hidden="1">{"M1Print",#N/A,FALSE,"M1"}</definedName>
    <definedName name="Year" localSheetId="14">#REF!</definedName>
    <definedName name="YEAR_C" localSheetId="14">#REF!</definedName>
    <definedName name="Year_end" localSheetId="14">#REF!</definedName>
    <definedName name="YearEnd" localSheetId="14">'[7]7 - ARO Assumptions'!#REF!</definedName>
    <definedName name="YoY_Base" localSheetId="14">[43]Dimensions!#REF!</definedName>
    <definedName name="z" localSheetId="14">#REF!</definedName>
    <definedName name="Z_E738B51C_56AE_4F9F_8D8A_36AD6137B90D_.wvu.Cols" localSheetId="8" hidden="1">#REF!</definedName>
    <definedName name="Z_E738B51C_56AE_4F9F_8D8A_36AD6137B90D_.wvu.Cols" localSheetId="9" hidden="1">#REF!</definedName>
    <definedName name="Z_E738B51C_56AE_4F9F_8D8A_36AD6137B90D_.wvu.Cols" hidden="1">#REF!</definedName>
    <definedName name="Z_E738B51C_56AE_4F9F_8D8A_36AD6137B90D_.wvu.PrintArea" localSheetId="8" hidden="1">#REF!</definedName>
    <definedName name="Z_E738B51C_56AE_4F9F_8D8A_36AD6137B90D_.wvu.PrintArea" hidden="1">#REF!</definedName>
    <definedName name="Z_E738B51C_56AE_4F9F_8D8A_36AD6137B90D_.wvu.PrintTitles" localSheetId="8" hidden="1">#REF!,#REF!</definedName>
    <definedName name="Z_E738B51C_56AE_4F9F_8D8A_36AD6137B90D_.wvu.PrintTitles" hidden="1">#REF!,#REF!</definedName>
    <definedName name="Z_E738B51C_56AE_4F9F_8D8A_36AD6137B90D_.wvu.Rows" localSheetId="8" hidden="1">#REF!</definedName>
    <definedName name="Z_E738B51C_56AE_4F9F_8D8A_36AD6137B90D_.wvu.Rows" hidden="1">#REF!</definedName>
    <definedName name="ZONE_IMPRES_MI" localSheetId="14">#REF!</definedName>
    <definedName name="zzz" localSheetId="14">#REF!</definedName>
    <definedName name="苛" localSheetId="2" hidden="1">{"M1sPrint",#N/A,FALSE,"M1s"}</definedName>
    <definedName name="苛" localSheetId="8" hidden="1">{"M1sPrint",#N/A,FALSE,"M1s"}</definedName>
    <definedName name="苛" localSheetId="9" hidden="1">{"M1sPrint",#N/A,FALSE,"M1s"}</definedName>
    <definedName name="苛" hidden="1">{"M1sPrint",#N/A,FALSE,"M1s"}</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6" i="110" l="1"/>
  <c r="B75" i="110"/>
  <c r="B74" i="110"/>
  <c r="B71" i="69"/>
  <c r="B70" i="69"/>
  <c r="B69" i="69"/>
  <c r="B61" i="102"/>
  <c r="B60" i="102"/>
  <c r="B59" i="102"/>
  <c r="B59" i="106"/>
  <c r="B58" i="106"/>
  <c r="B57" i="106"/>
  <c r="B56" i="77"/>
  <c r="B55" i="77"/>
  <c r="B54" i="77"/>
  <c r="B52" i="77"/>
  <c r="B68" i="109"/>
  <c r="B67" i="109"/>
  <c r="B66" i="109"/>
  <c r="E180" i="110" l="1"/>
  <c r="D180" i="110"/>
  <c r="C180" i="110"/>
  <c r="D173" i="110"/>
  <c r="E173" i="110"/>
  <c r="C173" i="110"/>
  <c r="H160" i="110"/>
  <c r="G160" i="110"/>
  <c r="D160" i="110"/>
  <c r="C160" i="110"/>
  <c r="B165" i="110"/>
  <c r="B153" i="110"/>
  <c r="B135" i="110"/>
  <c r="B133" i="110"/>
  <c r="B91" i="69" l="1"/>
  <c r="B90" i="69"/>
  <c r="B89" i="69"/>
  <c r="B58" i="109" l="1"/>
  <c r="B74" i="102" l="1"/>
  <c r="B73" i="102"/>
  <c r="B72" i="102"/>
  <c r="B71" i="102"/>
  <c r="B52" i="106"/>
  <c r="I149" i="110"/>
  <c r="I148" i="110"/>
  <c r="I147" i="110"/>
  <c r="G149" i="110"/>
  <c r="G148" i="110"/>
  <c r="G147" i="110"/>
  <c r="E149" i="110"/>
  <c r="C149" i="110"/>
  <c r="E148" i="110"/>
  <c r="C148" i="110"/>
  <c r="E147" i="110"/>
  <c r="C147" i="110"/>
  <c r="B214" i="110"/>
  <c r="B207" i="110"/>
  <c r="B187" i="110"/>
  <c r="B186" i="110"/>
  <c r="B126" i="110"/>
  <c r="B84" i="110"/>
  <c r="B69" i="110"/>
  <c r="B68" i="110"/>
  <c r="B67" i="110"/>
  <c r="J39" i="2"/>
  <c r="J38" i="2"/>
  <c r="J37" i="2"/>
  <c r="J36" i="2"/>
  <c r="J35" i="2"/>
  <c r="J34" i="2"/>
  <c r="J33" i="2"/>
  <c r="J32" i="2"/>
  <c r="J31" i="2"/>
  <c r="J30" i="2"/>
  <c r="J29" i="2"/>
  <c r="J28" i="2"/>
  <c r="J27" i="2"/>
  <c r="J26" i="2"/>
  <c r="B26" i="2"/>
  <c r="J25" i="2"/>
  <c r="B25" i="2"/>
  <c r="J24" i="2"/>
  <c r="B24" i="2"/>
  <c r="J23" i="2"/>
  <c r="B23" i="2"/>
  <c r="J22" i="2"/>
  <c r="C22" i="2"/>
  <c r="B22" i="2"/>
  <c r="J21" i="2"/>
  <c r="C21" i="2"/>
  <c r="B21" i="2"/>
  <c r="J20" i="2"/>
  <c r="C20" i="2"/>
  <c r="B20" i="2"/>
  <c r="J19" i="2"/>
  <c r="C19" i="2"/>
  <c r="B19" i="2"/>
  <c r="J18" i="2"/>
  <c r="J17" i="2"/>
  <c r="J16" i="2"/>
  <c r="J15" i="2"/>
  <c r="J14" i="2"/>
  <c r="J13" i="2"/>
  <c r="J12" i="2"/>
  <c r="J11" i="2"/>
  <c r="B11" i="2"/>
  <c r="J10" i="2"/>
  <c r="B10" i="2"/>
  <c r="J9" i="2"/>
  <c r="B9" i="2"/>
  <c r="J8" i="2"/>
  <c r="B8" i="2"/>
  <c r="H9" i="59"/>
  <c r="E7" i="59"/>
  <c r="H5" i="59"/>
  <c r="H7" i="59" s="1"/>
  <c r="E5" i="59"/>
  <c r="H3" i="59"/>
  <c r="E3" i="59"/>
  <c r="H9" i="44"/>
  <c r="E7" i="44"/>
  <c r="H5" i="44"/>
  <c r="H7" i="44" s="1"/>
  <c r="E5" i="44"/>
  <c r="H3" i="44"/>
  <c r="E3" i="44"/>
  <c r="H9" i="71"/>
  <c r="E7" i="71"/>
  <c r="H5" i="71"/>
  <c r="H7" i="71" s="1"/>
  <c r="E5" i="71"/>
  <c r="H3" i="71"/>
  <c r="E3" i="71"/>
  <c r="H9" i="41"/>
  <c r="E7" i="41"/>
  <c r="H5" i="41"/>
  <c r="H7" i="41" s="1"/>
  <c r="E5" i="41"/>
  <c r="H3" i="41"/>
  <c r="E3" i="41"/>
  <c r="C85" i="69"/>
  <c r="E85" i="69" s="1"/>
  <c r="B85" i="69"/>
  <c r="C84" i="69"/>
  <c r="E84" i="69" s="1"/>
  <c r="B84" i="69"/>
  <c r="H9" i="27"/>
  <c r="E7" i="27"/>
  <c r="H5" i="27"/>
  <c r="H7" i="27" s="1"/>
  <c r="E5" i="27"/>
  <c r="H3" i="27"/>
  <c r="E3" i="27"/>
</calcChain>
</file>

<file path=xl/sharedStrings.xml><?xml version="1.0" encoding="utf-8"?>
<sst xmlns="http://schemas.openxmlformats.org/spreadsheetml/2006/main" count="1280" uniqueCount="771">
  <si>
    <t>备注</t>
  </si>
  <si>
    <t>&lt;?xml version="1.0"?&gt;_x000D_
&lt;Template xmlns:xsi="http://www.w3.org/2001/XMLSchema-instance" xmlns:xsd="http://www.w3.org/2001/XMLSchema"&gt;_x000D_
  &lt;Sheets&gt;_x000D_
    &lt;Sheet SheetName="C"&gt;_x000D_
      &lt;Tables&gt;_x000D_
        &lt;Table TableName="T1"&gt;_x000D_
          &lt;DBName&gt;TB&lt;/DBName&gt;_x000D_
          &lt;Query&gt;_x000D_
            &lt;FilterGroups&gt;_x000D_
              &lt;FilterGroup&gt;_x000D_
                &lt;Relation&gt;And&lt;/Relation&gt;_x000D_
                &lt;FilterGroups /&gt;_x000D_
                &lt;Filters&gt;_x000D_
                  &lt;Filter&gt;_x000D_
                    &lt;Relation&gt;And&lt;/Relation&gt;_x000D_
                    &lt;Criteria&gt;Contains&lt;/Criteria&gt;_x000D_
                    &lt;Param1&gt;FSAccountNameCN&lt;/Param1&gt;_x000D_
                    &lt;Param2&gt;货币资金&lt;/Param2&gt;_x000D_
                    &lt;UnaryOperatorType /&gt;_x000D_
                  &lt;/Filter&gt;_x000D_
                  &lt;Filter&gt;_x000D_
                    &lt;Relation&gt;And&lt;/Relation&gt;_x000D_
                    &lt;Criteria&gt;LessOrEqual&lt;/Criteria&gt;_x000D_
                    &lt;Param1&gt;TBlevel&lt;/Param1&gt;_x000D_
                    &lt;Param2&gt;1&lt;/Param2&gt;_x000D_
                    &lt;UnaryOperatorType /&gt;_x000D_
                  &lt;/Filter&gt;_x000D_
                &lt;/Filters&gt;_x000D_
              &lt;/FilterGroup&gt;_x000D_
            &lt;/FilterGroups&gt;_x000D_
          &lt;/Query&gt;_x000D_
        &lt;/Table&gt;_x000D_
      &lt;/Tables&gt;_x000D_
    &lt;/Sheet&gt;_x000D_
    &lt;Sheet SheetName="C_300"&gt;_x000D_
      &lt;Tables&gt;_x000D_
        &lt;Table TableName="T1"&gt;_x000D_
          &lt;DBName&gt;JE&lt;/DBName&gt;_x000D_
          &lt;Query&gt;_x000D_
            &lt;FilterGroups&gt;_x000D_
              &lt;FilterGroup&gt;_x000D_
                &lt;Relation&gt;And&lt;/Relation&gt;_x000D_
                &lt;FilterGroups /&gt;_x000D_
                &lt;Filters&gt;_x000D_
                  &lt;Filter&gt;_x000D_
                    &lt;Relation&gt;And&lt;/Relation&gt;_x000D_
                    &lt;Criteria&gt;Contains&lt;/Criteria&gt;_x000D_
                    &lt;Param1&gt;GLAccountName&lt;/Param1&gt;_x000D_
                    &lt;Param2&gt;银行存款&lt;/Param2&gt;_x000D_
                    &lt;UnaryOperatorType /&gt;_x000D_
                  &lt;/Filter&gt;_x000D_
                  &lt;Filter&gt;_x000D_
                    &lt;Relation&gt;And&lt;/Relation&gt;_x000D_
                    &lt;Criteria&gt;Contains&lt;/Criteria&gt;_x000D_
                    &lt;Param1&gt;CounterpartAccount&lt;/Param1&gt;_x000D_
                    &lt;Param2&gt;银行存款&lt;/Param2&gt;_x000D_
                    &lt;UnaryOperatorType /&gt;_x000D_
                  &lt;/Filter&gt;_x000D_
                  &lt;Filter&gt;_x000D_
                    &lt;Relation&gt;And&lt;/Relation&gt;_x000D_
                    &lt;Criteria&gt;Contains&lt;/Criteria&gt;_x000D_
                    &lt;Param1&gt;FSAccountNameCN&lt;/Param1&gt;_x000D_
                    &lt;Param2&gt;货币资金&lt;/Param2&gt;_x000D_
                    &lt;UnaryOperatorType /&gt;_x000D_
                  &lt;/Filter&gt;_x000D_
                  &lt;Filter&gt;_x000D_
                    &lt;Relation&gt;And&lt;/Relation&gt;_x000D_
                    &lt;Criteria&gt;GreaterOrEqual&lt;/Criteria&gt;_x000D_
                    &lt;Param1&gt;EffectiveDate&lt;/Param1&gt;_x000D_
                    &lt;Param3&gt;2019/12/24 0:00:00&lt;/Param3&gt;_x000D_
                    &lt;Param3_InCell&gt;I29&lt;/Param3_InCell&gt;_x000D_
                    &lt;UnaryOperatorType /&gt;_x000D_
                  &lt;/Filter&gt;_x000D_
                  &lt;Filter&gt;_x000D_
                    &lt;Relation&gt;And&lt;/Relation&gt;_x000D_
                    &lt;Criteria&gt;LessOrEqual&lt;/Criteria&gt;_x000D_
                    &lt;Param1&gt;EffectiveDate&lt;/Param1&gt;_x000D_
                    &lt;Param3&gt;2019/12/31 0:00:00&lt;/Param3&gt;_x000D_
                    &lt;Param3_InCell&gt;E5&lt;/Param3_InCell&gt;_x000D_
                    &lt;UnaryOperatorType /&gt;_x000D_
                  &lt;/Filter&gt;_x000D_
                  &lt;Filter&gt;_x000D_
                    &lt;Relation&gt;And&lt;/Relation&gt;_x000D_
                    &lt;Criteria&gt;Greater&lt;/Criteria&gt;_x000D_
                    &lt;Param1&gt;DebitSide&lt;/Param1&gt;_x000D_
                    &lt;Param3&gt;375&lt;/Param3&gt;_x000D_
                    &lt;Param3_InCell&gt;H7&lt;/Param3_InCell&gt;_x000D_
                    &lt;UnaryOperatorType /&gt;_x000D_
                  &lt;/Filter&gt;_x000D_
                &lt;/Filters&gt;_x000D_
              &lt;/FilterGroup&gt;_x000D_
            &lt;/FilterGroups&gt;_x000D_
          &lt;/Query&gt;_x000D_
        &lt;/Table&gt;_x000D_
        &lt;Table TableName="T2"&gt;_x000D_
          &lt;DBName&gt;JE&lt;/DBName&gt;_x000D_
          &lt;Query&gt;_x000D_
            &lt;FilterGroups&gt;_x000D_
              &lt;FilterGroup&gt;_x000D_
                &lt;Relation&gt;And&lt;/Relation&gt;_x000D_
                &lt;FilterGroups /&gt;_x000D_
                &lt;Filters&gt;_x000D_
                  &lt;Filter&gt;_x000D_
                    &lt;Relation&gt;And&lt;/Relation&gt;_x000D_
                    &lt;Criteria&gt;Contains&lt;/Criteria&gt;_x000D_
                    &lt;Param1&gt;FSAccountNameCN&lt;/Param1&gt;_x000D_
                    &lt;Param2&gt;货币资金&lt;/Param2&gt;_x000D_
                    &lt;UnaryOperatorType /&gt;_x000D_
                  &lt;/Filter&gt;_x000D_
                  &lt;Filter&gt;_x000D_
                    &lt;Relation&gt;And&lt;/Relation&gt;_x000D_
                    &lt;Criteria&gt;Contains&lt;/Criteria&gt;_x000D_
                    &lt;Param1&gt;GLAccountName&lt;/Param1&gt;_x000D_
                    &lt;Param2&gt;银行存款&lt;/Param2&gt;_x000D_
                    &lt;UnaryOperatorType /&gt;_x000D_
                  &lt;/Filter&gt;_x000D_
                  &lt;Filter&gt;_x000D_
                    &lt;Relation&gt;And&lt;/Relation&gt;_x000D_
                    &lt;Criteria&gt;Contains&lt;/Criteria&gt;_x000D_
                    &lt;Param1&gt;CounterpartAccount&lt;/Param1&gt;_x000D_
                    &lt;Param2&gt;银行存款&lt;/Param2&gt;_x000D_
                    &lt;UnaryOperatorType /&gt;_x000D_
                  &lt;/Filter&gt;_x000D_
                  &lt;Filter&gt;_x000D_
                    &lt;Relation&gt;And&lt;/Relation&gt;_x000D_
                    &lt;Criteria&gt;LessOrEqual&lt;/Criteria&gt;_x000D_
                    &lt;Param1&gt;EffectiveDate&lt;/Param1&gt;_x000D_
                    &lt;Param3&gt;2019/12/31 0:00:00&lt;/Param3&gt;_x000D_
                    &lt;Param3_InCell&gt;E5&lt;/Param3_InCell&gt;_x000D_
                    &lt;UnaryOperatorType /&gt;_x000D_
                  &lt;/Filter&gt;_x000D_
                  &lt;Filter&gt;_x000D_
                    &lt;Relation&gt;And&lt;/Relation&gt;_x000D_
                    &lt;Criteria&gt;GreaterOrEqual&lt;/Criteria&gt;_x000D_
                    &lt;Param1&gt;EffectiveDate&lt;/Param1&gt;_x000D_
                    &lt;Param3&gt;2019/12/24 0:00:00&lt;/Param3&gt;_x000D_
                    &lt;Param3_InCell&gt;I29&lt;/Param3_InCell&gt;_x000D_
                    &lt;UnaryOperatorType /&gt;_x000D_
                  &lt;/Filter&gt;_x000D_
                  &lt;Filter&gt;_x000D_
                    &lt;Relation&gt;And&lt;/Relation&gt;_x000D_
                    &lt;Criteria&gt;LessOrEqual&lt;/Criteria&gt;_x000D_
                    &lt;Param1&gt;CreditSide&lt;/Param1&gt;_x000D_
                    &lt;Param3&gt;-375&lt;/Param3&gt;_x000D_
                    &lt;Param3_InCell&gt;C31&lt;/Param3_InCell&gt;_x000D_
                    &lt;UnaryOperatorType /&gt;_x000D_
                  &lt;/Filter&gt;_x000D_
                &lt;/Filters&gt;_x000D_
              &lt;/FilterGroup&gt;_x000D_
            &lt;/FilterGroups&gt;_x000D_
          &lt;/Query&gt;_x000D_
        &lt;/Table&gt;_x000D_
        &lt;Table TableName="T3"&gt;_x000D_
          &lt;DBName&gt;JE&lt;/DBName&gt;_x000D_
          &lt;Query&gt;_x000D_
            &lt;FilterGroups&gt;_x000D_
              &lt;FilterGroup&gt;_x000D_
                &lt;Relation&gt;And&lt;/Relation&gt;_x000D_
                &lt;FilterGroups /&gt;_x000D_
                &lt;Filters&gt;_x000D_
                  &lt;Filter&gt;_x000D_
                    &lt;Relation&gt;And&lt;/Relation&gt;_x000D_
                    &lt;Criteria&gt;Contains&lt;/Criteria&gt;_x000D_
                    &lt;Param1&gt;FSAccountNameCN&lt;/Param1&gt;_x000D_
                    &lt;Param2&gt;货币资金&lt;/Param2&gt;_x000D_
                    &lt;UnaryOperatorType /&gt;_x000D_
                  &lt;/Filter&gt;_x000D_
                  &lt;Filter&gt;_x000D_
                    &lt;Relation&gt;And&lt;/Relation&gt;_x000D_
                    &lt;Criteria&gt;Contains&lt;/Criteria&gt;_x000D_
                    &lt;Param1&gt;GLAccountName&lt;/Param1&gt;_x000D_
                    &lt;Param2&gt;银行存款&lt;/Param2&gt;_x000D_
                    &lt;UnaryOperatorType /&gt;_x000D_
                  &lt;/Filter&gt;_x000D_
                  &lt;Filter&gt;_x000D_
                    &lt;Relation&gt;And&lt;/Relation&gt;_x000D_
                    &lt;Criteria&gt;Contains&lt;/Criteria&gt;_x000D_
                    &lt;Param1&gt;GLAccountName&lt;/Param1&gt;_x000D_
                    &lt;Param2&gt;银行存款&lt;/Param2&gt;_x000D_
                    &lt;UnaryOperatorType /&gt;_x000D_
                  &lt;/Filter&gt;_x000D_
                  &lt;Filter&gt;_x000D_
                    &lt;Relation&gt;And&lt;/Relation&gt;_x000D_
                    &lt;Criteria&gt;Greater&lt;/Criteria&gt;_x000D_
                    &lt;Param1&gt;EffectiveDate&lt;/Param1&gt;_x000D_
                    &lt;Param3&gt;2019/12/31 0:00:00&lt;/Param3&gt;_x000D_
                    &lt;Param3_InCell&gt;E5&lt;/Param3_InCell&gt;_x000D_
                    &lt;UnaryOperatorType /&gt;_x000D_
                  &lt;/Filter&gt;_x000D_
                  &lt;Filter&gt;_x000D_
                    &lt;Relation&gt;And&lt;/Relation&gt;_x000D_
                    &lt;Criteria&gt;LessOrEqual&lt;/Criteria&gt;_x000D_
                    &lt;Param1&gt;EffectiveDate&lt;/Param1&gt;_x000D_
                    &lt;Param3&gt;2020/1/7 0:00:00&lt;/Param3&gt;_x000D_
                    &lt;Param3_InCell&gt;J29&lt;/Param3_InCell&gt;_x000D_
                    &lt;UnaryOperatorType /&gt;_x000D_
                  &lt;/Filter&gt;_x000D_
                  &lt;Filter&gt;_x000D_
                    &lt;Relation&gt;And&lt;/Relation&gt;_x000D_
                    &lt;Criteria&gt;GreaterOrEqual&lt;/Criteria&gt;_x000D_
                    &lt;Param1&gt;DebitSide&lt;/Param1&gt;_x000D_
                    &lt;Param3&gt;375&lt;/Param3&gt;_x000D_
                    &lt;Param3_InCell&gt;H7&lt;/Param3_InCell&gt;_x000D_
                    &lt;UnaryOperatorType /&gt;_x000D_
                  &lt;/Filter&gt;_x000D_
                &lt;/Filters&gt;_x000D_
              &lt;/FilterGroup&gt;_x000D_
            &lt;/FilterGroups&gt;_x000D_
          &lt;/Query&gt;_x000D_
        &lt;/Table&gt;_x000D_
        &lt;Table TableName="T4"&gt;_x000D_
          &lt;DBName&gt;JE&lt;/DBName&gt;_x000D_
          &lt;Query&gt;_x000D_
            &lt;FilterGroups&gt;_x000D_
              &lt;FilterGroup&gt;_x000D_
                &lt;Relation&gt;And&lt;/Relation&gt;_x000D_
                &lt;FilterGroups /&gt;_x000D_
                &lt;Filters&gt;_x000D_
                  &lt;Filter&gt;_x000D_
                    &lt;Relation&gt;And&lt;/Relation&gt;_x000D_
                    &lt;Criteria&gt;Contains&lt;/Criteria&gt;_x000D_
                    &lt;Param1&gt;FSAccountNameCN&lt;/Param1&gt;_x000D_
                    &lt;Param2&gt;货币资金&lt;/Param2&gt;_x000D_
                    &lt;UnaryOperatorType /&gt;_x000D_
                  &lt;/Filter&gt;_x000D_
                  &lt;Filter&gt;_x000D_
                    &lt;Relation&gt;And&lt;/Relation&gt;_x000D_
                    &lt;Criteria&gt;Contains&lt;/Criteria&gt;_x000D_
                    &lt;Param1&gt;GLAccountName&lt;/Param1&gt;_x000D_
                    &lt;Param2&gt;银行存款&lt;/Param2&gt;_x000D_
                    &lt;UnaryOperatorType /&gt;_x000D_
                  &lt;/Filter&gt;_x000D_
                  &lt;Filter&gt;_x000D_
                    &lt;Relation&gt;And&lt;/Relation&gt;_x000D_
                    &lt;Criteria&gt;Contains&lt;/Criteria&gt;_x000D_
                    &lt;Param1&gt;CounterpartAccount&lt;/Param1&gt;_x000D_
                    &lt;Param2&gt;银行存款&lt;/Param2&gt;_x000D_
                    &lt;UnaryOperatorType /&gt;_x000D_
                  &lt;/Filter&gt;_x000D_
                  &lt;Filter&gt;_x000D_
                    &lt;Relation&gt;And&lt;/Relation&gt;_x000D_
                    &lt;Criteria&gt;Greater&lt;/Criteria&gt;_x000D_
                    &lt;Param1&gt;EffectiveDate&lt;/Param1&gt;_x000D_
                    &lt;Param3&gt;2019/12/31 0:00:00&lt;/Param3&gt;_x000D_
                    &lt;Param3_InCell&gt;E5&lt;/Param3_InCell&gt;_x000D_
                    &lt;UnaryOperatorType /&gt;_x000D_
                  &lt;/Filter&gt;_x000D_
                  &lt;Filter&gt;_x000D_
                    &lt;Relation&gt;And&lt;/Relation&gt;_x000D_
                    &lt;Criteria&gt;LessOrEqual&lt;/Criteria&gt;_x000D_
                    &lt;Param1&gt;EffectiveDate&lt;/Param1&gt;_x000D_
                    &lt;Param3&gt;2020/1/7 0:00:00&lt;/Param3&gt;_x000D_
                    &lt;Param3_InCell&gt;J29&lt;/Param3_InCell&gt;_x000D_
                    &lt;UnaryOperatorType /&gt;_x000D_
                  &lt;/Filter&gt;_x000D_
                  &lt;Filter&gt;_x000D_
                    &lt;Relation&gt;And&lt;/Relation&gt;_x000D_
                    &lt;Criteria&gt;LessOrEqual&lt;/Criteria&gt;_x000D_
                    &lt;Param1&gt;CreditSide&lt;/Param1&gt;_x000D_
                    &lt;Param3&gt;-375&lt;/Param3&gt;_x000D_
                    &lt;Param3_InCell&gt;C31&lt;/Param3_InCell&gt;_x000D_
                    &lt;UnaryOperatorType /&gt;_x000D_
                  &lt;/Filter&gt;_x000D_
                &lt;/Filters&gt;_x000D_
              &lt;/FilterGroup&gt;_x000D_
            &lt;/FilterGroups&gt;_x000D_
          &lt;/Query&gt;_x000D_
        &lt;/Table&gt;_x000D_
      &lt;/Tables&gt;_x000D_
    &lt;/Sheet&gt;_x000D_
  &lt;/Sheets&gt;_x000D_
&lt;/Template&gt;</t>
  </si>
  <si>
    <t>{"Entites":[{"ProjectId":"20200607","TemplateName":"EY底稿模板","Name":"XSPC本部plus","Id":"20200601-1","AuditPeriod":"2019/01/01-2019/12/31"}],"WholeProject":true,"Name":"XSPC本部","Id":"20200607","AuditPeriod":"2019/01/01-2019/12/31"}</t>
  </si>
  <si>
    <r>
      <rPr>
        <sz val="10"/>
        <color indexed="8"/>
        <rFont val="Arial"/>
        <family val="2"/>
      </rPr>
      <t>客户名称</t>
    </r>
  </si>
  <si>
    <r>
      <rPr>
        <sz val="10"/>
        <color indexed="8"/>
        <rFont val="Arial"/>
        <family val="2"/>
      </rPr>
      <t>重要性水平(PM)</t>
    </r>
  </si>
  <si>
    <r>
      <rPr>
        <sz val="10"/>
        <color indexed="8"/>
        <rFont val="Arial"/>
        <family val="2"/>
      </rPr>
      <t>年度</t>
    </r>
  </si>
  <si>
    <r>
      <rPr>
        <sz val="10"/>
        <color indexed="8"/>
        <rFont val="Arial"/>
        <family val="2"/>
      </rPr>
      <t>可容忍误差(TE)</t>
    </r>
  </si>
  <si>
    <r>
      <rPr>
        <sz val="10"/>
        <color indexed="8"/>
        <rFont val="Arial"/>
        <family val="2"/>
      </rPr>
      <t>记账本位币</t>
    </r>
  </si>
  <si>
    <r>
      <rPr>
        <sz val="10"/>
        <color indexed="8"/>
        <rFont val="Arial"/>
        <family val="2"/>
      </rPr>
      <t>测试阈值(TT)</t>
    </r>
  </si>
  <si>
    <r>
      <rPr>
        <sz val="10"/>
        <color indexed="8"/>
        <rFont val="Arial"/>
        <family val="2"/>
      </rPr>
      <t>名义金额(SAD)</t>
    </r>
  </si>
  <si>
    <r>
      <rPr>
        <b/>
        <u/>
        <sz val="10"/>
        <rFont val="微软雅黑"/>
        <family val="2"/>
        <charset val="134"/>
      </rPr>
      <t>目标</t>
    </r>
  </si>
  <si>
    <r>
      <t>C-OSP-01:(</t>
    </r>
    <r>
      <rPr>
        <sz val="10"/>
        <color rgb="FFFF0000"/>
        <rFont val="宋体"/>
        <family val="2"/>
        <charset val="134"/>
      </rPr>
      <t>认定</t>
    </r>
    <r>
      <rPr>
        <sz val="10"/>
        <color rgb="FFFF0000"/>
        <rFont val="Arial"/>
        <family val="2"/>
      </rPr>
      <t>BS: E,C, R&amp;O, P&amp;D)</t>
    </r>
    <r>
      <rPr>
        <sz val="10"/>
        <color rgb="FFFF0000"/>
        <rFont val="宋体"/>
        <family val="2"/>
        <charset val="134"/>
      </rPr>
      <t>，</t>
    </r>
    <r>
      <rPr>
        <sz val="10"/>
        <rFont val="宋体"/>
        <family val="3"/>
        <charset val="134"/>
      </rPr>
      <t>企业信用报告核对。</t>
    </r>
    <phoneticPr fontId="34" type="noConversion"/>
  </si>
  <si>
    <r>
      <t>IPE</t>
    </r>
    <r>
      <rPr>
        <b/>
        <u/>
        <sz val="10"/>
        <rFont val="宋体"/>
        <family val="3"/>
        <charset val="134"/>
      </rPr>
      <t>考虑</t>
    </r>
  </si>
  <si>
    <r>
      <rPr>
        <sz val="10"/>
        <color rgb="FFFF0000"/>
        <rFont val="宋体"/>
        <family val="2"/>
        <charset val="134"/>
      </rPr>
      <t>完成</t>
    </r>
    <r>
      <rPr>
        <sz val="10"/>
        <color rgb="FFFF0000"/>
        <rFont val="Arial"/>
        <family val="2"/>
      </rPr>
      <t xml:space="preserve">IPE </t>
    </r>
    <r>
      <rPr>
        <sz val="10"/>
        <color rgb="FFFF0000"/>
        <rFont val="宋体"/>
        <family val="2"/>
        <charset val="134"/>
      </rPr>
      <t>问卷</t>
    </r>
    <phoneticPr fontId="34" type="noConversion"/>
  </si>
  <si>
    <r>
      <rPr>
        <b/>
        <u/>
        <sz val="10"/>
        <rFont val="微软雅黑"/>
        <family val="2"/>
        <charset val="134"/>
      </rPr>
      <t>执行的程序</t>
    </r>
  </si>
  <si>
    <t>获取被审计单位的企业信用报告：</t>
    <phoneticPr fontId="34" type="noConversion"/>
  </si>
  <si>
    <r>
      <t xml:space="preserve">- </t>
    </r>
    <r>
      <rPr>
        <sz val="10"/>
        <rFont val="宋体"/>
        <family val="2"/>
        <charset val="134"/>
      </rPr>
      <t>若被审计单位注册在上海，审计团队与</t>
    </r>
    <r>
      <rPr>
        <sz val="10"/>
        <rFont val="Arial"/>
        <family val="2"/>
      </rPr>
      <t>GDS - PBOC</t>
    </r>
    <r>
      <rPr>
        <sz val="10"/>
        <rFont val="宋体"/>
        <family val="2"/>
        <charset val="134"/>
      </rPr>
      <t>团队提出获取企业信用报告的需求，并提供相关授权书；</t>
    </r>
    <r>
      <rPr>
        <sz val="10"/>
        <rFont val="Arial"/>
        <family val="2"/>
      </rPr>
      <t xml:space="preserve">
- </t>
    </r>
    <r>
      <rPr>
        <sz val="10"/>
        <rFont val="宋体"/>
        <family val="2"/>
        <charset val="134"/>
      </rPr>
      <t>若注册在大陆其他城市的被审计单位，则可在客户的陪同下走访当地中国人民银行支行网点获取企业信用报告。</t>
    </r>
    <phoneticPr fontId="34" type="noConversion"/>
  </si>
  <si>
    <t>针对获取的企业信用报告：</t>
  </si>
  <si>
    <r>
      <t xml:space="preserve">1).GDS </t>
    </r>
    <r>
      <rPr>
        <sz val="10"/>
        <rFont val="宋体"/>
        <family val="3"/>
        <charset val="134"/>
      </rPr>
      <t>将企业信用报告放入</t>
    </r>
    <r>
      <rPr>
        <sz val="10"/>
        <rFont val="Arial"/>
        <family val="2"/>
      </rPr>
      <t xml:space="preserve">Canvas </t>
    </r>
    <r>
      <rPr>
        <sz val="10"/>
        <rFont val="宋体"/>
        <family val="3"/>
        <charset val="134"/>
      </rPr>
      <t>的现金</t>
    </r>
    <r>
      <rPr>
        <sz val="10"/>
        <rFont val="Arial"/>
        <family val="2"/>
      </rPr>
      <t xml:space="preserve">PSP </t>
    </r>
    <r>
      <rPr>
        <sz val="10"/>
        <rFont val="宋体"/>
        <family val="3"/>
        <charset val="134"/>
      </rPr>
      <t>任务下面，并发送邮件至审计团队告知信用报告已上传。审计团队需回复确认收到信用报告。</t>
    </r>
    <phoneticPr fontId="34" type="noConversion"/>
  </si>
  <si>
    <r>
      <t>2).</t>
    </r>
    <r>
      <rPr>
        <sz val="10"/>
        <rFont val="宋体"/>
        <family val="3"/>
        <charset val="134"/>
      </rPr>
      <t>审计团队核对企业信用报告内容至</t>
    </r>
    <r>
      <rPr>
        <sz val="10"/>
        <rFont val="Arial"/>
        <family val="2"/>
      </rPr>
      <t>Canvas</t>
    </r>
    <r>
      <rPr>
        <sz val="10"/>
        <rFont val="宋体"/>
        <family val="3"/>
        <charset val="134"/>
      </rPr>
      <t>中底稿相关内容，核查异常项目，与客户联系并获取合理审计证据，完成工作底稿。</t>
    </r>
    <phoneticPr fontId="34" type="noConversion"/>
  </si>
  <si>
    <r>
      <t>3).</t>
    </r>
    <r>
      <rPr>
        <sz val="10"/>
        <rFont val="宋体"/>
        <family val="3"/>
        <charset val="134"/>
      </rPr>
      <t>检查报告中公司的信贷信息，并与公司的借款清单核对一致；需要查阅全部信息，并与报告期借款余额等信用报告上的信息进行核对，关注贷款抵押、质押及担保情况，并对异常情况进行充分记录和核实。</t>
    </r>
    <phoneticPr fontId="34" type="noConversion"/>
  </si>
  <si>
    <r>
      <rPr>
        <b/>
        <u/>
        <sz val="10"/>
        <rFont val="微软雅黑"/>
        <family val="2"/>
        <charset val="134"/>
      </rPr>
      <t>结论</t>
    </r>
  </si>
  <si>
    <r>
      <rPr>
        <b/>
        <sz val="10"/>
        <color rgb="FF000000"/>
        <rFont val="微软雅黑"/>
        <family val="2"/>
        <charset val="134"/>
      </rPr>
      <t>获取</t>
    </r>
    <r>
      <rPr>
        <b/>
        <sz val="10"/>
        <color rgb="FF000000"/>
        <rFont val="宋体"/>
        <family val="2"/>
        <charset val="134"/>
      </rPr>
      <t>被审计单位的企业信用报告</t>
    </r>
    <phoneticPr fontId="34" type="noConversion"/>
  </si>
  <si>
    <t>企业信用报告核对</t>
    <phoneticPr fontId="34" type="noConversion"/>
  </si>
  <si>
    <t>索引</t>
    <phoneticPr fontId="34" type="noConversion"/>
  </si>
  <si>
    <t>项目</t>
    <phoneticPr fontId="34" type="noConversion"/>
  </si>
  <si>
    <t>涉及的实体名称</t>
    <phoneticPr fontId="34" type="noConversion"/>
  </si>
  <si>
    <t>借款机构</t>
    <phoneticPr fontId="34" type="noConversion"/>
  </si>
  <si>
    <t>借款金额</t>
    <phoneticPr fontId="34" type="noConversion"/>
  </si>
  <si>
    <t>抵押担保信息</t>
    <phoneticPr fontId="34" type="noConversion"/>
  </si>
  <si>
    <t>对外担保</t>
    <phoneticPr fontId="34" type="noConversion"/>
  </si>
  <si>
    <t>其他</t>
    <phoneticPr fontId="34" type="noConversion"/>
  </si>
  <si>
    <t>审计人员核对情况是否一致
（是/否）</t>
    <phoneticPr fontId="34" type="noConversion"/>
  </si>
  <si>
    <t>说明</t>
    <phoneticPr fontId="34" type="noConversion"/>
  </si>
  <si>
    <r>
      <rPr>
        <b/>
        <sz val="10"/>
        <color theme="1"/>
        <rFont val="微软雅黑"/>
        <family val="2"/>
        <charset val="134"/>
      </rPr>
      <t>说明：</t>
    </r>
  </si>
  <si>
    <t>Yes</t>
  </si>
  <si>
    <t>目标</t>
  </si>
  <si>
    <t>执行的程序</t>
  </si>
  <si>
    <t>结论</t>
  </si>
  <si>
    <t>我们执行上述程序，未发现任何重大错报。</t>
  </si>
  <si>
    <t>编号</t>
    <phoneticPr fontId="50" type="noConversion"/>
  </si>
  <si>
    <t>科目编码</t>
    <phoneticPr fontId="50" type="noConversion"/>
  </si>
  <si>
    <t>科目名称</t>
    <phoneticPr fontId="50" type="noConversion"/>
  </si>
  <si>
    <t>凭证编号</t>
    <phoneticPr fontId="50" type="noConversion"/>
  </si>
  <si>
    <t>凭证日期</t>
    <phoneticPr fontId="50" type="noConversion"/>
  </si>
  <si>
    <t>凭证金额</t>
    <phoneticPr fontId="50" type="noConversion"/>
  </si>
  <si>
    <t>业务描述</t>
    <phoneticPr fontId="50" type="noConversion"/>
  </si>
  <si>
    <t>核对内容</t>
  </si>
  <si>
    <t>如有异常，请解释</t>
    <phoneticPr fontId="50" type="noConversion"/>
  </si>
  <si>
    <t>核对内容说明：</t>
    <phoneticPr fontId="34" type="noConversion"/>
  </si>
  <si>
    <t>说明：</t>
  </si>
  <si>
    <t>由审计团队陪同客户从金税系统中下载可获得的资产负债表日最近一年的开具发票/收到发票的明细记录；</t>
    <phoneticPr fontId="34" type="noConversion"/>
  </si>
  <si>
    <t>序号</t>
  </si>
  <si>
    <t>1&gt; 获取被审计单位全年境内销售或采购清单；</t>
    <phoneticPr fontId="34" type="noConversion"/>
  </si>
  <si>
    <t>3&gt; 交叉比对1&gt;与2&gt;金额是否一致，若不一致需进一步结合实际情况考虑差异及采购销售的真实性；</t>
    <phoneticPr fontId="34" type="noConversion"/>
  </si>
  <si>
    <t>4&gt; 特别关注是否存在大额未开票交易及是否存在专用发票开普通发票的情况，并考虑采购销售的真实性。</t>
    <phoneticPr fontId="34" type="noConversion"/>
  </si>
  <si>
    <t>1&gt; 获取被审计单位全年境内销售或采购清单；</t>
  </si>
  <si>
    <t>…</t>
    <phoneticPr fontId="34" type="noConversion"/>
  </si>
  <si>
    <t>3&gt; 交叉比对1&gt;与2&gt;金额是否一致，若不一致需进一步结合实际情况考虑差异及采购销售的真实性；</t>
  </si>
  <si>
    <t>4&gt; 特别关注是否存在大额未开票交易及是否存在专用发票开普通发票的情况，并考虑采购销售的真实性。</t>
  </si>
  <si>
    <t>账面交易金额</t>
    <phoneticPr fontId="34" type="noConversion"/>
  </si>
  <si>
    <t>金税系统记录交易金额</t>
    <phoneticPr fontId="34" type="noConversion"/>
  </si>
  <si>
    <t>差异</t>
    <phoneticPr fontId="34" type="noConversion"/>
  </si>
  <si>
    <t>差异原因</t>
    <phoneticPr fontId="34" type="noConversion"/>
  </si>
  <si>
    <t>如有异常，请解释</t>
  </si>
  <si>
    <t>若样本所在期间因查询期限限制未能获取金税系统数据，审计团队可考虑通过税务局网站验证样本发票真伪及相关信息。</t>
  </si>
  <si>
    <t>1&gt; 获取被审计单位全年销售和采购清单；</t>
    <phoneticPr fontId="34" type="noConversion"/>
  </si>
  <si>
    <t>项目类型</t>
    <phoneticPr fontId="34" type="noConversion"/>
  </si>
  <si>
    <t>选取标准</t>
    <phoneticPr fontId="34" type="noConversion"/>
  </si>
  <si>
    <t>主要的新客户/供应商</t>
    <phoneticPr fontId="34" type="noConversion"/>
  </si>
  <si>
    <t>主要客户/供应商</t>
    <phoneticPr fontId="34" type="noConversion"/>
  </si>
  <si>
    <t>III. 审阅得到的信息并关注是否存在异常情况</t>
    <phoneticPr fontId="34" type="noConversion"/>
  </si>
  <si>
    <t>1&gt; 获取被审计单位全年销售和采购清单；</t>
  </si>
  <si>
    <t>交易金额</t>
    <phoneticPr fontId="34" type="noConversion"/>
  </si>
  <si>
    <t>[新客户A]</t>
    <phoneticPr fontId="34" type="noConversion"/>
  </si>
  <si>
    <t>一、建议关注的基础工商信息汇总</t>
  </si>
  <si>
    <t>1.公司状态为注销、吊销</t>
    <phoneticPr fontId="34" type="noConversion"/>
  </si>
  <si>
    <t>进一步审计程序</t>
    <phoneticPr fontId="34" type="noConversion"/>
  </si>
  <si>
    <t>企业性质</t>
  </si>
  <si>
    <t>企业名称</t>
  </si>
  <si>
    <t>注册状态</t>
  </si>
  <si>
    <t>成立时间</t>
  </si>
  <si>
    <t>注销日期</t>
  </si>
  <si>
    <t>注销原因</t>
  </si>
  <si>
    <t>与被审计单位最后一笔交易的时间</t>
    <phoneticPr fontId="34" type="noConversion"/>
  </si>
  <si>
    <t>和被审计单位交易性质</t>
    <phoneticPr fontId="34" type="noConversion"/>
  </si>
  <si>
    <t>和被审计单位本年度交易金额</t>
    <phoneticPr fontId="34" type="noConversion"/>
  </si>
  <si>
    <t>执行的其他程序
（例如检查交易文件是否为伪造等）</t>
    <phoneticPr fontId="34" type="noConversion"/>
  </si>
  <si>
    <t>是否异常</t>
    <phoneticPr fontId="34" type="noConversion"/>
  </si>
  <si>
    <t>结论</t>
    <phoneticPr fontId="50" type="noConversion"/>
  </si>
  <si>
    <t>注册地址</t>
    <phoneticPr fontId="34" type="noConversion"/>
  </si>
  <si>
    <t>执行的其他程序
（例如查看是否为商住两用楼等）</t>
    <phoneticPr fontId="34" type="noConversion"/>
  </si>
  <si>
    <t>序号</t>
    <phoneticPr fontId="50" type="noConversion"/>
  </si>
  <si>
    <t>企业性质</t>
    <phoneticPr fontId="50" type="noConversion"/>
  </si>
  <si>
    <t>企业名称</t>
    <phoneticPr fontId="50" type="noConversion"/>
  </si>
  <si>
    <t>成立时间</t>
    <phoneticPr fontId="34" type="noConversion"/>
  </si>
  <si>
    <t>和被审计单位发生首笔业务的日期</t>
    <phoneticPr fontId="34" type="noConversion"/>
  </si>
  <si>
    <t>执行的其他程序
（例如检查交易是否具有商业实质等）</t>
    <phoneticPr fontId="34" type="noConversion"/>
  </si>
  <si>
    <t>注册资本</t>
    <phoneticPr fontId="50" type="noConversion"/>
  </si>
  <si>
    <t>注册资本规模是否与交易规模严重不匹配</t>
    <phoneticPr fontId="34" type="noConversion"/>
  </si>
  <si>
    <t>发布时间</t>
    <phoneticPr fontId="50" type="noConversion"/>
  </si>
  <si>
    <t>1-公司 2-人</t>
    <phoneticPr fontId="50" type="noConversion"/>
  </si>
  <si>
    <t>法律生效文书确定的义务</t>
    <phoneticPr fontId="50" type="noConversion"/>
  </si>
  <si>
    <t>案号</t>
    <phoneticPr fontId="50" type="noConversion"/>
  </si>
  <si>
    <t>具体说明</t>
    <phoneticPr fontId="34" type="noConversion"/>
  </si>
  <si>
    <t>作出行政处罚决定日期</t>
    <phoneticPr fontId="50" type="noConversion"/>
  </si>
  <si>
    <t>行政处罚决定书文号</t>
    <phoneticPr fontId="50" type="noConversion"/>
  </si>
  <si>
    <t>违法行为类型</t>
    <phoneticPr fontId="50" type="noConversion"/>
  </si>
  <si>
    <t>行政处罚内容</t>
    <phoneticPr fontId="50" type="noConversion"/>
  </si>
  <si>
    <t>对于主要的的客户/供应商，进行如下潜在关联性分析：</t>
    <phoneticPr fontId="34" type="noConversion"/>
  </si>
  <si>
    <t>2&gt; 如存在异常，则考虑进一步审计程序。</t>
    <phoneticPr fontId="34" type="noConversion"/>
  </si>
  <si>
    <t>1&gt; 获取被审计单位全年销售或采购清单；</t>
  </si>
  <si>
    <t>[客户A]</t>
    <phoneticPr fontId="34" type="noConversion"/>
  </si>
  <si>
    <t>III. 审阅得到的信息并关注是否存在异常情况</t>
  </si>
  <si>
    <t>①分析被审计单位和外部交易对手之间是否存在潜在关联性</t>
    <phoneticPr fontId="34" type="noConversion"/>
  </si>
  <si>
    <t>序号</t>
    <phoneticPr fontId="34" type="noConversion"/>
  </si>
  <si>
    <t>报告出处</t>
    <phoneticPr fontId="34" type="noConversion"/>
  </si>
  <si>
    <t>被识别的潜在关联方</t>
    <phoneticPr fontId="34" type="noConversion"/>
  </si>
  <si>
    <t>与被审计单位关系</t>
    <phoneticPr fontId="34" type="noConversion"/>
  </si>
  <si>
    <t>重合信息类型</t>
    <phoneticPr fontId="34" type="noConversion"/>
  </si>
  <si>
    <t>交易性质</t>
    <phoneticPr fontId="34" type="noConversion"/>
  </si>
  <si>
    <t>交易是否具有商业实质</t>
    <phoneticPr fontId="34" type="noConversion"/>
  </si>
  <si>
    <t>进一步程序及分析
（例如：考虑交易价格）</t>
    <phoneticPr fontId="34" type="noConversion"/>
  </si>
  <si>
    <t>结论</t>
    <phoneticPr fontId="34" type="noConversion"/>
  </si>
  <si>
    <t>重合地址</t>
    <phoneticPr fontId="34" type="noConversion"/>
  </si>
  <si>
    <t>重合人员</t>
    <phoneticPr fontId="34" type="noConversion"/>
  </si>
  <si>
    <t>重合公司持股</t>
  </si>
  <si>
    <t>重合邮箱</t>
    <phoneticPr fontId="34" type="noConversion"/>
  </si>
  <si>
    <t>重合电话</t>
    <phoneticPr fontId="34" type="noConversion"/>
  </si>
  <si>
    <t>第一组</t>
    <phoneticPr fontId="34" type="noConversion"/>
  </si>
  <si>
    <t>②分析主要的客户/供应商之间是否存在潜在的关联性。</t>
    <phoneticPr fontId="34" type="noConversion"/>
  </si>
  <si>
    <t>若客户/供应商为知名企业的子公司，审计团队应于公开网站查询客户/供应商与知名企业之间股权关系的真实性并记录在底稿中，确认股权关系的真实性后，该客户/供应商也可归类为知名企业。</t>
    <phoneticPr fontId="34" type="noConversion"/>
  </si>
  <si>
    <t>实地走访地址</t>
    <phoneticPr fontId="50" type="noConversion"/>
  </si>
  <si>
    <t>实地走访报告</t>
    <phoneticPr fontId="50" type="noConversion"/>
  </si>
  <si>
    <t>拍照交叉索引</t>
    <phoneticPr fontId="50" type="noConversion"/>
  </si>
  <si>
    <t>4.拍照留下证据。</t>
    <phoneticPr fontId="34" type="noConversion"/>
  </si>
  <si>
    <t>III. 检查是否存在回款人及付款的接收人不是该客户/供应商的情况，若存在第三方收付款情况，需执行进一步程序了解原因，并就交易的真实性做进一步核实；</t>
    <phoneticPr fontId="34" type="noConversion"/>
  </si>
  <si>
    <t>III. 检查是否存在回款人及付款的接收人不是该客户/供应商的情况，若存在第三方收付款情况，需执行进一步程序了解原因，并就交易的真实性做进一步核实；</t>
  </si>
  <si>
    <t>选样标准</t>
    <phoneticPr fontId="34" type="noConversion"/>
  </si>
  <si>
    <t>银行名称</t>
  </si>
  <si>
    <t>账户</t>
  </si>
  <si>
    <t>交易日期</t>
  </si>
  <si>
    <t>交易金额</t>
  </si>
  <si>
    <t>交易对手</t>
  </si>
  <si>
    <t>文本描述</t>
  </si>
  <si>
    <t>网银/付款凭据交叉索引</t>
    <phoneticPr fontId="34" type="noConversion"/>
  </si>
  <si>
    <t>1</t>
    <phoneticPr fontId="34" type="noConversion"/>
  </si>
  <si>
    <t>2</t>
    <phoneticPr fontId="34" type="noConversion"/>
  </si>
  <si>
    <t>职位</t>
  </si>
  <si>
    <t>日期</t>
    <phoneticPr fontId="34" type="noConversion"/>
  </si>
  <si>
    <t>金额</t>
    <phoneticPr fontId="34" type="noConversion"/>
  </si>
  <si>
    <t>10.潜在未列示的集团公司及关联方主要人员</t>
  </si>
  <si>
    <t>编号</t>
    <phoneticPr fontId="53" type="noConversion"/>
  </si>
  <si>
    <t>主要人员</t>
  </si>
  <si>
    <t>公司序号</t>
    <phoneticPr fontId="53" type="noConversion"/>
  </si>
  <si>
    <t>公司性质</t>
  </si>
  <si>
    <t>企业名称</t>
    <phoneticPr fontId="53" type="noConversion"/>
  </si>
  <si>
    <t>实际控制人A</t>
    <phoneticPr fontId="53" type="noConversion"/>
  </si>
  <si>
    <t>集团分子公司</t>
    <phoneticPr fontId="53" type="noConversion"/>
  </si>
  <si>
    <t>集团分子公司F</t>
    <phoneticPr fontId="34" type="noConversion"/>
  </si>
  <si>
    <t>董事</t>
    <phoneticPr fontId="53" type="noConversion"/>
  </si>
  <si>
    <t>11.潜在未列示的集团分子公司或关联企业</t>
  </si>
  <si>
    <t>编号</t>
    <phoneticPr fontId="34" type="noConversion"/>
  </si>
  <si>
    <t>公司名称</t>
  </si>
  <si>
    <t>潜在与【项目名称】的关系</t>
    <phoneticPr fontId="34" type="noConversion"/>
  </si>
  <si>
    <t>分类</t>
    <phoneticPr fontId="53" type="noConversion"/>
  </si>
  <si>
    <t>关系</t>
    <phoneticPr fontId="34" type="noConversion"/>
  </si>
  <si>
    <t>交易对手A</t>
    <phoneticPr fontId="53" type="noConversion"/>
  </si>
  <si>
    <t>集团分子公司A</t>
    <phoneticPr fontId="34" type="noConversion"/>
  </si>
  <si>
    <t>股东</t>
    <phoneticPr fontId="53" type="noConversion"/>
  </si>
  <si>
    <t>集团分子公司B</t>
    <phoneticPr fontId="34" type="noConversion"/>
  </si>
  <si>
    <t>交易对手B</t>
    <phoneticPr fontId="53" type="noConversion"/>
  </si>
  <si>
    <t>集团分子公司C</t>
    <phoneticPr fontId="34" type="noConversion"/>
  </si>
  <si>
    <t>交易对手C</t>
    <phoneticPr fontId="34" type="noConversion"/>
  </si>
  <si>
    <t>集团分子公司D</t>
    <phoneticPr fontId="34" type="noConversion"/>
  </si>
  <si>
    <t>对外投资</t>
    <phoneticPr fontId="53" type="noConversion"/>
  </si>
  <si>
    <t>交易对手D</t>
    <phoneticPr fontId="34" type="noConversion"/>
  </si>
  <si>
    <t>集团分子公司E</t>
    <phoneticPr fontId="34" type="noConversion"/>
  </si>
  <si>
    <t>账号</t>
    <phoneticPr fontId="34" type="noConversion"/>
  </si>
  <si>
    <t>摘要</t>
    <phoneticPr fontId="34" type="noConversion"/>
  </si>
  <si>
    <t>凭证号</t>
    <phoneticPr fontId="34" type="noConversion"/>
  </si>
  <si>
    <t>案号</t>
  </si>
  <si>
    <r>
      <rPr>
        <sz val="10"/>
        <color indexed="8"/>
        <rFont val="黑体"/>
        <family val="3"/>
        <charset val="134"/>
      </rPr>
      <t>客户名称</t>
    </r>
  </si>
  <si>
    <r>
      <rPr>
        <sz val="10"/>
        <color indexed="8"/>
        <rFont val="黑体"/>
        <family val="3"/>
        <charset val="134"/>
      </rPr>
      <t>重要性水平(PM)</t>
    </r>
  </si>
  <si>
    <r>
      <rPr>
        <sz val="10"/>
        <color indexed="8"/>
        <rFont val="黑体"/>
        <family val="3"/>
        <charset val="134"/>
      </rPr>
      <t>年度</t>
    </r>
  </si>
  <si>
    <r>
      <rPr>
        <sz val="10"/>
        <color indexed="8"/>
        <rFont val="黑体"/>
        <family val="3"/>
        <charset val="134"/>
      </rPr>
      <t>可容忍误差(TE)</t>
    </r>
  </si>
  <si>
    <r>
      <rPr>
        <sz val="10"/>
        <color indexed="8"/>
        <rFont val="黑体"/>
        <family val="3"/>
        <charset val="134"/>
      </rPr>
      <t>记账本位币</t>
    </r>
  </si>
  <si>
    <r>
      <rPr>
        <sz val="10"/>
        <color indexed="8"/>
        <rFont val="黑体"/>
        <family val="3"/>
        <charset val="134"/>
      </rPr>
      <t>测试阈值(TT)</t>
    </r>
  </si>
  <si>
    <r>
      <rPr>
        <sz val="10"/>
        <color indexed="8"/>
        <rFont val="黑体"/>
        <family val="3"/>
        <charset val="134"/>
      </rPr>
      <t>名义金额(SAD)</t>
    </r>
  </si>
  <si>
    <r>
      <t>C-OSP-02:(认定BS: E, V, C)，</t>
    </r>
    <r>
      <rPr>
        <sz val="10"/>
        <rFont val="黑体"/>
        <family val="3"/>
        <charset val="134"/>
      </rPr>
      <t>资金流水核查。</t>
    </r>
    <phoneticPr fontId="34" type="noConversion"/>
  </si>
  <si>
    <t>IPE考虑</t>
  </si>
  <si>
    <t>完成IPE 问卷</t>
    <phoneticPr fontId="34" type="noConversion"/>
  </si>
  <si>
    <t>C-OSP-02-01 资金流水核查-开立账户清单检查</t>
  </si>
  <si>
    <t xml:space="preserve">由被审计单位员工陪同前往基本户银行调取被审计单位开立账户清单，调取的资料要求银行加盖业务章。将开立账户清单与报告期内被审计单位账面银行账户情况进行核对，如有差异，查找差异原因并执行进一步程序进行核实。 </t>
    <phoneticPr fontId="34" type="noConversion"/>
  </si>
  <si>
    <t>C-OSP-02-02 资金流水核查-资金流水检查</t>
    <phoneticPr fontId="34" type="noConversion"/>
  </si>
  <si>
    <t>选择重要的银行账户，在审计员陪同下被审计单位员工下载资产负债表日最近一年的网上银行的记录（信息完整，交易对手，日期，备注等），若无网银或信息不完整则由被审计单位员工陪同前往银行调取被审计单位资产负债表日最近一年的资金流水/银行对账单。
核对银行交易发生额的借贷总额与财务账发生的借贷总额应该一致。</t>
    <phoneticPr fontId="34" type="noConversion"/>
  </si>
  <si>
    <t>重要的银行账户是指：基本户、主要收款账户、主要付款账户。</t>
    <phoneticPr fontId="34" type="noConversion"/>
  </si>
  <si>
    <t>C-OSP-02-03 资金流水核查-专项检查</t>
  </si>
  <si>
    <t>1）对定期存款进行检查。分析评估定期存款的商业理由及合理性，并对定期存款凭据进行监盘；对未质押的定期存款，应检查开户证实书原件，核对存款人、金额、期限等信息；对已质押的定期存款，应检查定期存单复印件，并与对应的质押合同核对；对质押事项逾期的，应重点关注相关质权是否已被行使。结合公司开立银行承兑汇票、向其他方借款等情况，关注定期存款、银行理财产品等质押担保情况，严格执行相应检查程序，严格核查银行理财产品等金融产品的受限情况；如果存在第三方为上市公司的借款进行担保，审计团队应考虑存在未披露的反担保的可能性，并采取必要的核验措施；
2）对其他货币资金进行检查。结合函证情况，检查开立银行承兑汇票、信用证等的协议和审批文件，对比票据开立、保证事项的发生与相应保证金情况，判断其合理性和准确性。
3）核查被审计单位是否存在未披露的担保情况，包括询问上市公司管理层、其他责任人员和相关人员、查阅相关会议纪要和法律信函、复核相关费用账户记录、与外部法律顾问进行直接沟通、检查公章管理及使用情况等，必要时还应通过相关查询渠道（如中国裁判文书网等），查询相关法院裁判信息。</t>
    <phoneticPr fontId="34" type="noConversion"/>
  </si>
  <si>
    <t>C-OSP-02-04 资金流水核查-重大非常规交易检查</t>
  </si>
  <si>
    <t>大额交易指大于重要性水平PM的交易金额。</t>
    <phoneticPr fontId="34" type="noConversion"/>
  </si>
  <si>
    <t>若抽样测试中涉及大额银行资金的交易，则需追溯至抽样交易对应的资金流，当该交易发生于上述已取得资金流水的重要银行账户下，且取得过程无瑕疵时，直接核对至已获取资金流水及其明细，否则应获取银行单据信息（银行交易日期，金额，交易对手，备注内容（若有）），并拍照留存银行水单，进一步通过银行官网、App 验证银行单据或交易对手验证银行水单信息的真实性，并截屏保存记录；针对获取的交易对手的信息，结合交易内容，评估资金往来合理性。若抽样测试中未涉及大额的银行资金往来的验证，则抽取主要银行的大额资金往来，执行上述测试程序。</t>
    <phoneticPr fontId="34" type="noConversion"/>
  </si>
  <si>
    <r>
      <rPr>
        <b/>
        <sz val="10"/>
        <color rgb="FF000000"/>
        <rFont val="微软雅黑"/>
        <family val="2"/>
        <charset val="134"/>
      </rPr>
      <t>获取</t>
    </r>
    <r>
      <rPr>
        <b/>
        <sz val="10"/>
        <color rgb="FF000000"/>
        <rFont val="宋体"/>
        <family val="2"/>
        <charset val="134"/>
      </rPr>
      <t>被审计单位的开立账户清单</t>
    </r>
    <phoneticPr fontId="34" type="noConversion"/>
  </si>
  <si>
    <t>开立账户清单核对</t>
    <phoneticPr fontId="34" type="noConversion"/>
  </si>
  <si>
    <t>获取被审计单位的资金流水</t>
    <phoneticPr fontId="34" type="noConversion"/>
  </si>
  <si>
    <t>开立账户清单索引</t>
    <phoneticPr fontId="34" type="noConversion"/>
  </si>
  <si>
    <t>账号性质</t>
    <phoneticPr fontId="34" type="noConversion"/>
  </si>
  <si>
    <t>审计人员与账面记录账户核对情况是否一致
（是/否）</t>
    <phoneticPr fontId="34" type="noConversion"/>
  </si>
  <si>
    <t>是否选择获取资金流水
（是/否）</t>
    <phoneticPr fontId="34" type="noConversion"/>
  </si>
  <si>
    <t>获取的最近一年网上银行记录索引</t>
    <phoneticPr fontId="34" type="noConversion"/>
  </si>
  <si>
    <t>获取的最近一年资金流水/银行对账单索引</t>
    <phoneticPr fontId="34" type="noConversion"/>
  </si>
  <si>
    <t>定期存款</t>
  </si>
  <si>
    <t>开户证实书原件</t>
  </si>
  <si>
    <t>定期存款的商业理由及合理性</t>
  </si>
  <si>
    <t>存款人</t>
    <phoneticPr fontId="34" type="noConversion"/>
  </si>
  <si>
    <t>期限</t>
    <phoneticPr fontId="34" type="noConversion"/>
  </si>
  <si>
    <t>是否质押（质押是否逾期）</t>
    <phoneticPr fontId="34" type="noConversion"/>
  </si>
  <si>
    <t>是否存在担保（分析未披露之反担保）</t>
    <phoneticPr fontId="34" type="noConversion"/>
  </si>
  <si>
    <t>定期存款</t>
    <phoneticPr fontId="34" type="noConversion"/>
  </si>
  <si>
    <t>其他货币资金</t>
    <phoneticPr fontId="34" type="noConversion"/>
  </si>
  <si>
    <t>开立银行承兑汇票、信用证等的协议和审批文件</t>
  </si>
  <si>
    <t>商业理由及合理性</t>
    <phoneticPr fontId="34" type="noConversion"/>
  </si>
  <si>
    <t>中国裁判文书网查询结果http://wenshu.court.gov.cn/</t>
    <phoneticPr fontId="34" type="noConversion"/>
  </si>
  <si>
    <t>公司名称</t>
    <phoneticPr fontId="34" type="noConversion"/>
  </si>
  <si>
    <t>查阅关键词</t>
  </si>
  <si>
    <t>查询过程</t>
  </si>
  <si>
    <t>结果反馈</t>
  </si>
  <si>
    <t>需关注（民事诉讼/政府处罚/其他）</t>
    <phoneticPr fontId="34" type="noConversion"/>
  </si>
  <si>
    <t>是否已恰当会计处理</t>
    <phoneticPr fontId="34" type="noConversion"/>
  </si>
  <si>
    <t>被审计单位序时账</t>
    <phoneticPr fontId="34" type="noConversion"/>
  </si>
  <si>
    <t>银行流水核对</t>
    <phoneticPr fontId="34" type="noConversion"/>
  </si>
  <si>
    <t>记账日期</t>
    <phoneticPr fontId="34" type="noConversion"/>
  </si>
  <si>
    <t>用途</t>
    <phoneticPr fontId="34" type="noConversion"/>
  </si>
  <si>
    <t>借</t>
    <phoneticPr fontId="34" type="noConversion"/>
  </si>
  <si>
    <t>贷</t>
    <phoneticPr fontId="34" type="noConversion"/>
  </si>
  <si>
    <t>余额</t>
    <phoneticPr fontId="34" type="noConversion"/>
  </si>
  <si>
    <t>凭证附件明细</t>
    <phoneticPr fontId="34" type="noConversion"/>
  </si>
  <si>
    <t>v</t>
    <phoneticPr fontId="50" type="noConversion"/>
  </si>
  <si>
    <r>
      <rPr>
        <sz val="10"/>
        <color rgb="FFFF0000"/>
        <rFont val="黑体"/>
        <family val="3"/>
        <charset val="134"/>
      </rPr>
      <t>V:</t>
    </r>
    <r>
      <rPr>
        <sz val="10"/>
        <color theme="1"/>
        <rFont val="黑体"/>
        <family val="3"/>
        <charset val="134"/>
      </rPr>
      <t>已核对该笔交易流水的记账凭证或银行回单，未发现异常。</t>
    </r>
    <phoneticPr fontId="50" type="noConversion"/>
  </si>
  <si>
    <t>销售：销售订单、出库单、物流单据、对方签收、银行回款；</t>
  </si>
  <si>
    <t>采购：采购订单、入库验收单、发票、银行水单；</t>
  </si>
  <si>
    <t>商业逻辑是否合理，期后</t>
  </si>
  <si>
    <r>
      <rPr>
        <sz val="10"/>
        <color rgb="FFFF0000"/>
        <rFont val="Arial"/>
        <family val="2"/>
      </rPr>
      <t>V1-OSP:(</t>
    </r>
    <r>
      <rPr>
        <sz val="10"/>
        <color rgb="FFFF0000"/>
        <rFont val="宋体"/>
        <family val="2"/>
        <charset val="134"/>
      </rPr>
      <t>认定</t>
    </r>
    <r>
      <rPr>
        <sz val="10"/>
        <color rgb="FFFF0000"/>
        <rFont val="Arial"/>
        <family val="2"/>
      </rPr>
      <t>BS:E,C;IS:O,C)</t>
    </r>
    <r>
      <rPr>
        <sz val="10"/>
        <color rgb="FFFF0000"/>
        <rFont val="宋体"/>
        <family val="2"/>
        <charset val="134"/>
      </rPr>
      <t>，客户</t>
    </r>
    <r>
      <rPr>
        <sz val="10"/>
        <color rgb="FFFF0000"/>
        <rFont val="Arial"/>
        <family val="2"/>
      </rPr>
      <t>/</t>
    </r>
    <r>
      <rPr>
        <sz val="10"/>
        <color rgb="FFFF0000"/>
        <rFont val="宋体"/>
        <family val="2"/>
        <charset val="134"/>
      </rPr>
      <t>供应商背景调查</t>
    </r>
    <r>
      <rPr>
        <sz val="10"/>
        <color rgb="FFFF0000"/>
        <rFont val="Arial"/>
        <family val="2"/>
      </rPr>
      <t>-</t>
    </r>
    <r>
      <rPr>
        <sz val="10"/>
        <color rgb="FFFF0000"/>
        <rFont val="宋体"/>
        <family val="2"/>
        <charset val="134"/>
      </rPr>
      <t>客户</t>
    </r>
    <r>
      <rPr>
        <sz val="10"/>
        <color rgb="FFFF0000"/>
        <rFont val="Arial"/>
        <family val="2"/>
      </rPr>
      <t>/</t>
    </r>
    <r>
      <rPr>
        <sz val="10"/>
        <color rgb="FFFF0000"/>
        <rFont val="宋体"/>
        <family val="2"/>
        <charset val="134"/>
      </rPr>
      <t>供应商的真实性、客户</t>
    </r>
    <r>
      <rPr>
        <sz val="10"/>
        <color rgb="FFFF0000"/>
        <rFont val="Arial"/>
        <family val="2"/>
      </rPr>
      <t>/</t>
    </r>
    <r>
      <rPr>
        <sz val="10"/>
        <color rgb="FFFF0000"/>
        <rFont val="宋体"/>
        <family val="2"/>
        <charset val="134"/>
      </rPr>
      <t>供应商是否是被审计单位的关联方</t>
    </r>
    <phoneticPr fontId="34" type="noConversion"/>
  </si>
  <si>
    <t>V1-OSP-01 客户/供应商背景调查</t>
  </si>
  <si>
    <t>对于续接年审项目，选取交易金额重大的新客户/供应商；对于首次审计的年审项目，考虑选取重大的主要客户/供应商；对于IPO审计项目，按照财务核查要求，选取申报期内重大的主要客户/供应商及交易金额重大的新客户/供应商。
通过EBIS平台获取其基本工商信息（包括历史变更记录）以及相关信用信息。审阅得到的信息，并关注 a) 成立的时间（是否新成立）；b)地址（是否民宅、是否与被审计单位地址接近等）；c) 规模（注册资本）及企业经营范围；d)失信、诉讼信息等。如存在异常，则考虑进一步通过EBIS平台获取该客户/供应商的财务数据，关注其与被审计单位的交易规模与其财务数据是否匹配。</t>
    <phoneticPr fontId="34" type="noConversion"/>
  </si>
  <si>
    <t xml:space="preserve">对于主要的的客户/供应商，进行如下潜在关联性分析：
1） 通过EBIS平台，分析主要的的客户/供应商与被审计单位以及被审计单位的关联方是否存在潜在关联性（例如工商登记信息（包括历史记录）存在同名的法人代表、管理人员、联系方式、投资关系）；
2）通过EBIS平台，分析主要的客户/供应商之间是否存在潜在的关联性（例如工商登记信息（包括历史记录）存在同名的法人代表、管理人员、联系方式、投资关系）
</t>
    <phoneticPr fontId="34" type="noConversion"/>
  </si>
  <si>
    <t>V1-OSP-02 客户/供应商实地走访</t>
  </si>
  <si>
    <t>针对交易金额重大的新客户/供应商：
1）如果是上市公司的年度审计，在未事先通知被审计单位的情况下，独立去这些重大的新客户/供应商的注册地址/办公地址，安排GDS同事独立去这些客户/供应商的注册地址/办公地址，在不打扰客户/供应商的情况下观察公司环境（例如Logo，招牌）是否与被审计单位陪同时一致，判断该公司是否在该地址真实存在等，拍照留下证据。若发现异常，及时报告PIC
2）如果是IPO审计，因为在被审计单位的陪同下对重大的主要客户供应商/新客户供应商进行实地走访是必须执行的程序，因此在安排的实地走访之前或之后，安排GDS同事独立去这些客户/供应商的注册地址/办公地址，在不打扰客户/供应商的情况下观察公司环境（例如Logo，招牌）是否与被审计单位陪同时一致，判断该公司是否在该地址真实存在等，拍照留下证据。若发现异常，及时报告PIC。</t>
    <phoneticPr fontId="34" type="noConversion"/>
  </si>
  <si>
    <t>V1-OSP-03-01 客户供应商收付款核查-现金交易</t>
    <phoneticPr fontId="34" type="noConversion"/>
  </si>
  <si>
    <t>当存在现金销售或现金采购时，考虑以下程序
（1）现金交易的必要性与合理性，是否与被审计对象业务情况或行业惯例相符，与同行业或类似公司的比较情况；
（2）现金交易的客户或供应商的情况，是否为被审计对象的关联方；
（3）相关收入确认及成本核算的原则与依据，是否存在体外循环或虚构业务情形；
（4）与现金交易相关的内部控制制度的完备性、合理性与执行有效性；
（5）现金交易流水的发生与相关业务发生是否真实一致，是否存在异常分布；
（6）实际控制人及被审计对象董监高等关联方是否与客户或供应商存在资金往来；
（7）被审计对象为减少现金交易所采取的改进措施及进展情况；
（8）如若为IPO项目，被审计对象是否已在招股说明书中充分披露上述情况及风险。</t>
    <phoneticPr fontId="34" type="noConversion"/>
  </si>
  <si>
    <t>V1-OSP-03-02 客户供应商收付款核查-收付款对象核查</t>
    <phoneticPr fontId="34" type="noConversion"/>
  </si>
  <si>
    <t>针对交易金额重大的主要客户/供应商，从收款/付款明细账中，抽样选取收付款交易，核对至获取的网银资金流水（一般都是有对手方的）中的收付款对象（确保下载及获取网银数据过程无瑕疵）；如果没有相应网银资金流水的，追查至银行付款原始单据，检查是否存在回款人及付款的接收人不是该客户/供应商的情况，若存在第三方收付款情况，需执行进一步程序了解原因，并就交易的真实性做进一步核实。</t>
    <phoneticPr fontId="34" type="noConversion"/>
  </si>
  <si>
    <t>实地走访</t>
    <phoneticPr fontId="34" type="noConversion"/>
  </si>
  <si>
    <t>现金交易</t>
    <phoneticPr fontId="34" type="noConversion"/>
  </si>
  <si>
    <t>第三方收付款</t>
    <phoneticPr fontId="34" type="noConversion"/>
  </si>
  <si>
    <t>公司或个人姓名</t>
    <phoneticPr fontId="34" type="noConversion"/>
  </si>
  <si>
    <t>EBIS查询结果</t>
    <phoneticPr fontId="34" type="noConversion"/>
  </si>
  <si>
    <t>是否为关联方</t>
    <phoneticPr fontId="34" type="noConversion"/>
  </si>
  <si>
    <t>办公地址</t>
    <phoneticPr fontId="34" type="noConversion"/>
  </si>
  <si>
    <t>Logo</t>
    <phoneticPr fontId="34" type="noConversion"/>
  </si>
  <si>
    <t>招牌</t>
    <phoneticPr fontId="34" type="noConversion"/>
  </si>
  <si>
    <t>营业情况</t>
    <phoneticPr fontId="34" type="noConversion"/>
  </si>
  <si>
    <t>拍照情况</t>
    <phoneticPr fontId="34" type="noConversion"/>
  </si>
  <si>
    <t>是否存在现金交易</t>
    <phoneticPr fontId="34" type="noConversion"/>
  </si>
  <si>
    <t>账面记录</t>
    <phoneticPr fontId="34" type="noConversion"/>
  </si>
  <si>
    <t>现金交易的商业理由</t>
    <phoneticPr fontId="34" type="noConversion"/>
  </si>
  <si>
    <t>相关业务的会计核算原则和依据</t>
    <phoneticPr fontId="34" type="noConversion"/>
  </si>
  <si>
    <t>相关内部控制制度</t>
    <phoneticPr fontId="34" type="noConversion"/>
  </si>
  <si>
    <t>交易流水及会计记录的吻合性</t>
    <phoneticPr fontId="34" type="noConversion"/>
  </si>
  <si>
    <t>实际控制人及董监高与交易对象是否有资金往来</t>
    <phoneticPr fontId="34" type="noConversion"/>
  </si>
  <si>
    <t>被审计单位减少现金交易的改进措施</t>
    <phoneticPr fontId="34" type="noConversion"/>
  </si>
  <si>
    <t>招股书披露</t>
    <phoneticPr fontId="34" type="noConversion"/>
  </si>
  <si>
    <t>收付款对象名称</t>
    <phoneticPr fontId="34" type="noConversion"/>
  </si>
  <si>
    <t>入账凭据</t>
    <phoneticPr fontId="34" type="noConversion"/>
  </si>
  <si>
    <t>第三方收付款合理性</t>
    <phoneticPr fontId="34" type="noConversion"/>
  </si>
  <si>
    <t>入账批准</t>
    <phoneticPr fontId="34" type="noConversion"/>
  </si>
  <si>
    <t>重大供应商清单</t>
    <phoneticPr fontId="34" type="noConversion"/>
  </si>
  <si>
    <t>重大客户清单</t>
    <phoneticPr fontId="34" type="noConversion"/>
  </si>
  <si>
    <r>
      <rPr>
        <sz val="10"/>
        <color rgb="FFFF0000"/>
        <rFont val="Arial"/>
        <family val="2"/>
      </rPr>
      <t>Z-OSP-02:(</t>
    </r>
    <r>
      <rPr>
        <sz val="10"/>
        <color rgb="FFFF0000"/>
        <rFont val="宋体"/>
        <family val="2"/>
        <charset val="134"/>
      </rPr>
      <t>认定</t>
    </r>
    <r>
      <rPr>
        <sz val="10"/>
        <color rgb="FFFF0000"/>
        <rFont val="Arial"/>
        <family val="2"/>
      </rPr>
      <t>BS:C,R&amp;O;PL:O,C)</t>
    </r>
    <r>
      <rPr>
        <sz val="10"/>
        <color rgb="FFFF0000"/>
        <rFont val="宋体"/>
        <family val="2"/>
        <charset val="134"/>
      </rPr>
      <t>，</t>
    </r>
    <r>
      <rPr>
        <sz val="10"/>
        <rFont val="宋体"/>
        <family val="3"/>
        <charset val="134"/>
      </rPr>
      <t>不合规事项检查。</t>
    </r>
    <phoneticPr fontId="34" type="noConversion"/>
  </si>
  <si>
    <r>
      <t>1.</t>
    </r>
    <r>
      <rPr>
        <sz val="10"/>
        <rFont val="宋体"/>
        <family val="2"/>
        <charset val="134"/>
      </rPr>
      <t>公司的法律意见书（若有），就不合规事项询问律师事项的背景、影响及法律意见；</t>
    </r>
    <phoneticPr fontId="34" type="noConversion"/>
  </si>
  <si>
    <r>
      <t>2.</t>
    </r>
    <r>
      <rPr>
        <sz val="10"/>
        <rFont val="宋体"/>
        <family val="2"/>
        <charset val="134"/>
      </rPr>
      <t>取得所有不合规事项的处罚文件和相关材料，复核其与不合规事项性质相符；</t>
    </r>
    <phoneticPr fontId="34" type="noConversion"/>
  </si>
  <si>
    <r>
      <t>3.</t>
    </r>
    <r>
      <rPr>
        <sz val="10"/>
        <rFont val="宋体"/>
        <family val="2"/>
        <charset val="134"/>
      </rPr>
      <t>询问管理层不合规事项的财务影响，核对管理层账面行政罚款或诉讼相关支出与法律意见书所载处罚金额一致；</t>
    </r>
    <phoneticPr fontId="34" type="noConversion"/>
  </si>
  <si>
    <r>
      <t>4.</t>
    </r>
    <r>
      <rPr>
        <sz val="10"/>
        <rFont val="宋体"/>
        <family val="2"/>
        <charset val="134"/>
      </rPr>
      <t>针对不合规事项的潜在负面影响，询问律师意见，并与管理层讨论是否已足额计提拨备或进行充分披露。</t>
    </r>
    <phoneticPr fontId="34" type="noConversion"/>
  </si>
  <si>
    <t>5.发出律师函，并在报告日之前收回律师函；</t>
    <phoneticPr fontId="34" type="noConversion"/>
  </si>
  <si>
    <r>
      <t>6.</t>
    </r>
    <r>
      <rPr>
        <sz val="10"/>
        <rFont val="宋体"/>
        <family val="2"/>
        <charset val="134"/>
      </rPr>
      <t>通过公开平台去查找被审计单位涉及的诉讼。如：</t>
    </r>
    <r>
      <rPr>
        <sz val="10"/>
        <rFont val="Arial"/>
        <family val="2"/>
        <charset val="134"/>
      </rPr>
      <t xml:space="preserve">
a)</t>
    </r>
    <r>
      <rPr>
        <sz val="10"/>
        <rFont val="宋体"/>
        <family val="2"/>
        <charset val="134"/>
      </rPr>
      <t>中国裁判文书网</t>
    </r>
    <r>
      <rPr>
        <sz val="10"/>
        <rFont val="Arial"/>
        <family val="2"/>
        <charset val="134"/>
      </rPr>
      <t xml:space="preserve">  </t>
    </r>
    <r>
      <rPr>
        <sz val="10"/>
        <rFont val="宋体"/>
        <family val="2"/>
        <charset val="134"/>
      </rPr>
      <t>（</t>
    </r>
    <r>
      <rPr>
        <sz val="10"/>
        <rFont val="Arial"/>
        <family val="2"/>
        <charset val="134"/>
      </rPr>
      <t>http://wenshu.court.gov.cn/</t>
    </r>
    <r>
      <rPr>
        <sz val="10"/>
        <rFont val="宋体"/>
        <family val="2"/>
        <charset val="134"/>
      </rPr>
      <t>）通过法院、当事人、律师、案由、关键词等进行查询；</t>
    </r>
    <r>
      <rPr>
        <sz val="10"/>
        <rFont val="Arial"/>
        <family val="2"/>
        <charset val="134"/>
      </rPr>
      <t xml:space="preserve">
b)</t>
    </r>
    <r>
      <rPr>
        <sz val="10"/>
        <rFont val="宋体"/>
        <family val="2"/>
        <charset val="134"/>
      </rPr>
      <t>中国执行信息公开网（</t>
    </r>
    <r>
      <rPr>
        <sz val="10"/>
        <rFont val="Arial"/>
        <family val="2"/>
        <charset val="134"/>
      </rPr>
      <t>http://zxgk.court.gov.cn/</t>
    </r>
    <r>
      <rPr>
        <sz val="10"/>
        <rFont val="宋体"/>
        <family val="2"/>
        <charset val="134"/>
      </rPr>
      <t>）通过被执行人信息综合查询；</t>
    </r>
    <r>
      <rPr>
        <sz val="10"/>
        <rFont val="Arial"/>
        <family val="2"/>
        <charset val="134"/>
      </rPr>
      <t xml:space="preserve">
c)</t>
    </r>
    <r>
      <rPr>
        <sz val="10"/>
        <rFont val="宋体"/>
        <family val="2"/>
        <charset val="134"/>
      </rPr>
      <t>各地法院的官方网站；</t>
    </r>
    <r>
      <rPr>
        <sz val="10"/>
        <rFont val="Arial"/>
        <family val="2"/>
        <charset val="134"/>
      </rPr>
      <t xml:space="preserve">
d)</t>
    </r>
    <r>
      <rPr>
        <sz val="10"/>
        <rFont val="宋体"/>
        <family val="2"/>
        <charset val="134"/>
      </rPr>
      <t>无讼网站（</t>
    </r>
    <r>
      <rPr>
        <sz val="10"/>
        <rFont val="Arial"/>
        <family val="2"/>
        <charset val="134"/>
      </rPr>
      <t>https://www.itslaw.com/</t>
    </r>
    <r>
      <rPr>
        <sz val="10"/>
        <rFont val="宋体"/>
        <family val="2"/>
        <charset val="134"/>
      </rPr>
      <t>）；</t>
    </r>
    <r>
      <rPr>
        <sz val="10"/>
        <rFont val="Arial"/>
        <family val="2"/>
        <charset val="134"/>
      </rPr>
      <t xml:space="preserve">
e)</t>
    </r>
    <r>
      <rPr>
        <sz val="10"/>
        <rFont val="宋体"/>
        <family val="2"/>
        <charset val="134"/>
      </rPr>
      <t>产权融资统一登记公示系统（</t>
    </r>
    <r>
      <rPr>
        <sz val="10"/>
        <rFont val="Arial"/>
        <family val="2"/>
        <charset val="134"/>
      </rPr>
      <t>https://www.zhongdengwang.org.cn/</t>
    </r>
    <r>
      <rPr>
        <sz val="10"/>
        <rFont val="宋体"/>
        <family val="2"/>
        <charset val="134"/>
      </rPr>
      <t>）</t>
    </r>
    <r>
      <rPr>
        <sz val="10"/>
        <rFont val="Arial"/>
        <family val="2"/>
        <charset val="134"/>
      </rPr>
      <t xml:space="preserve">
f</t>
    </r>
    <r>
      <rPr>
        <sz val="10"/>
        <rFont val="宋体"/>
        <family val="2"/>
        <charset val="134"/>
      </rPr>
      <t>）第三方查询平台，如：企查查、天眼查等。</t>
    </r>
    <r>
      <rPr>
        <sz val="10"/>
        <rFont val="Arial"/>
        <family val="2"/>
        <charset val="134"/>
      </rPr>
      <t xml:space="preserve">
</t>
    </r>
    <r>
      <rPr>
        <sz val="10"/>
        <rFont val="宋体"/>
        <family val="2"/>
        <charset val="134"/>
      </rPr>
      <t>对未决诉讼，判定是否很有可能败诉，注意收集法院、律师等的综合意见，检查或有负债计提的完整性和适当性;</t>
    </r>
    <phoneticPr fontId="34" type="noConversion"/>
  </si>
  <si>
    <r>
      <t>7.</t>
    </r>
    <r>
      <rPr>
        <sz val="10"/>
        <rFont val="宋体"/>
        <family val="2"/>
        <charset val="134"/>
      </rPr>
      <t>阅读招股说明书中重大诉讼或仲裁事项以及发行人报告期内违法违规情况，检查是否有未入账负债；</t>
    </r>
    <phoneticPr fontId="34" type="noConversion"/>
  </si>
  <si>
    <t>账面不合规事项核对</t>
    <phoneticPr fontId="34" type="noConversion"/>
  </si>
  <si>
    <t>涉诉案件</t>
    <phoneticPr fontId="34" type="noConversion"/>
  </si>
  <si>
    <t>账面情况</t>
    <phoneticPr fontId="34" type="noConversion"/>
  </si>
  <si>
    <t>审计人员查验</t>
    <phoneticPr fontId="34" type="noConversion"/>
  </si>
  <si>
    <t>案件信息编号</t>
  </si>
  <si>
    <t>涉案项目</t>
  </si>
  <si>
    <t>案由</t>
  </si>
  <si>
    <t>原告</t>
  </si>
  <si>
    <t>被告</t>
  </si>
  <si>
    <t>请求事项</t>
  </si>
  <si>
    <t>案件金额本金（元）</t>
  </si>
  <si>
    <t>案件金额利息（元）</t>
  </si>
  <si>
    <t>案件金额合计（元）</t>
  </si>
  <si>
    <t>案件受理日期</t>
  </si>
  <si>
    <t>审理机构</t>
  </si>
  <si>
    <t>我方代理</t>
  </si>
  <si>
    <t>案件起因/案情简介</t>
  </si>
  <si>
    <t>审理阶段</t>
  </si>
  <si>
    <t>案件结束方式</t>
  </si>
  <si>
    <t>案件实质结果</t>
  </si>
  <si>
    <t>案件结案日期</t>
  </si>
  <si>
    <t>履行或执行情况</t>
  </si>
  <si>
    <t>核算账簿</t>
    <phoneticPr fontId="34" type="noConversion"/>
  </si>
  <si>
    <t>对方科目</t>
    <phoneticPr fontId="34" type="noConversion"/>
  </si>
  <si>
    <t>借方</t>
    <phoneticPr fontId="34" type="noConversion"/>
  </si>
  <si>
    <t>贷方</t>
    <phoneticPr fontId="34" type="noConversion"/>
  </si>
  <si>
    <t>案件资料查阅</t>
    <phoneticPr fontId="34" type="noConversion"/>
  </si>
  <si>
    <t>代理律所全称</t>
  </si>
  <si>
    <t>律所联系人</t>
  </si>
  <si>
    <t>地址</t>
  </si>
  <si>
    <t>电话</t>
  </si>
  <si>
    <t>回函结果</t>
    <phoneticPr fontId="34" type="noConversion"/>
  </si>
  <si>
    <t>负面新闻查询</t>
    <phoneticPr fontId="34" type="noConversion"/>
  </si>
  <si>
    <r>
      <rPr>
        <sz val="10"/>
        <color rgb="FFFF0000"/>
        <rFont val="Arial"/>
        <family val="2"/>
      </rPr>
      <t>X-OSP-01:(</t>
    </r>
    <r>
      <rPr>
        <sz val="10"/>
        <color rgb="FFFF0000"/>
        <rFont val="宋体"/>
        <family val="2"/>
        <charset val="134"/>
      </rPr>
      <t>认定</t>
    </r>
    <r>
      <rPr>
        <sz val="10"/>
        <color rgb="FFFF0000"/>
        <rFont val="Arial"/>
        <family val="2"/>
      </rPr>
      <t>BS:E,C;PL:O,C)</t>
    </r>
    <r>
      <rPr>
        <sz val="10"/>
        <color rgb="FFFF0000"/>
        <rFont val="宋体"/>
        <family val="2"/>
        <charset val="134"/>
      </rPr>
      <t>，关联方及关联方交易</t>
    </r>
    <phoneticPr fontId="34" type="noConversion"/>
  </si>
  <si>
    <t>关联方完整性核查</t>
    <phoneticPr fontId="34" type="noConversion"/>
  </si>
  <si>
    <t>X-OSP-01-01董监高查询</t>
  </si>
  <si>
    <r>
      <rPr>
        <sz val="10"/>
        <rFont val="黑体"/>
        <family val="2"/>
        <charset val="134"/>
      </rPr>
      <t>获取被审计单位董监高人员清单，并通过</t>
    </r>
    <r>
      <rPr>
        <sz val="10"/>
        <rFont val="Arial"/>
        <family val="2"/>
      </rPr>
      <t>EBIS</t>
    </r>
    <r>
      <rPr>
        <sz val="10"/>
        <rFont val="黑体"/>
        <family val="2"/>
        <charset val="134"/>
      </rPr>
      <t>平台进行法人反查，获取这些人员的对外投资情况，并与被审计单位的客户</t>
    </r>
    <r>
      <rPr>
        <sz val="10"/>
        <rFont val="Arial"/>
        <family val="2"/>
      </rPr>
      <t>/</t>
    </r>
    <r>
      <rPr>
        <sz val="10"/>
        <rFont val="黑体"/>
        <family val="2"/>
        <charset val="134"/>
      </rPr>
      <t>供应商清单进行核对，关注是否存在与董监高投资的公司之间的交易往来。</t>
    </r>
    <phoneticPr fontId="34" type="noConversion"/>
  </si>
  <si>
    <t>X-OSP-01-02 职工花名册查询</t>
  </si>
  <si>
    <r>
      <rPr>
        <sz val="10"/>
        <rFont val="黑体"/>
        <family val="2"/>
        <charset val="134"/>
      </rPr>
      <t>获取被审计单位员工花名册（含审计期间离职人员，且至少包含姓名、部门、职位等基本信息，无需身份证号码）</t>
    </r>
    <r>
      <rPr>
        <sz val="10"/>
        <rFont val="Arial"/>
        <family val="2"/>
      </rPr>
      <t xml:space="preserve"> </t>
    </r>
    <r>
      <rPr>
        <sz val="10"/>
        <rFont val="黑体"/>
        <family val="2"/>
        <charset val="134"/>
      </rPr>
      <t>，将员工人数与社保、个税等缴纳清单、招股书等比对，有无重大差异；</t>
    </r>
    <r>
      <rPr>
        <sz val="10"/>
        <rFont val="Arial"/>
        <family val="2"/>
      </rPr>
      <t xml:space="preserve">
</t>
    </r>
    <r>
      <rPr>
        <sz val="10"/>
        <rFont val="黑体"/>
        <family val="2"/>
        <charset val="134"/>
      </rPr>
      <t>通过</t>
    </r>
    <r>
      <rPr>
        <sz val="10"/>
        <rFont val="Arial"/>
        <family val="2"/>
      </rPr>
      <t>EBIS</t>
    </r>
    <r>
      <rPr>
        <sz val="10"/>
        <rFont val="黑体"/>
        <family val="2"/>
        <charset val="134"/>
      </rPr>
      <t>平台，识别该清单的名字是否与被审计单位的主要客户</t>
    </r>
    <r>
      <rPr>
        <sz val="10"/>
        <rFont val="Arial"/>
        <family val="2"/>
      </rPr>
      <t>/</t>
    </r>
    <r>
      <rPr>
        <sz val="10"/>
        <rFont val="黑体"/>
        <family val="2"/>
        <charset val="134"/>
      </rPr>
      <t>供应商及其法定代表人、实际控制人等在工商登记的人员（包括历史变更记录中的人员）有所重合；如名字有所重合，则可以根据重名人员任职情况、地区等信息考虑同一人的可能性采取进一步核实措施（例如获取重名人员的身份证号码进行反查、或者获取员工和客户</t>
    </r>
    <r>
      <rPr>
        <sz val="10"/>
        <rFont val="Arial"/>
        <family val="2"/>
      </rPr>
      <t>/</t>
    </r>
    <r>
      <rPr>
        <sz val="10"/>
        <rFont val="黑体"/>
        <family val="2"/>
        <charset val="134"/>
      </rPr>
      <t>供应商重名人员的身份证复印件确认为不同人员）。若不能获取所有员工花名册进行对比，请</t>
    </r>
    <r>
      <rPr>
        <sz val="10"/>
        <rFont val="Arial"/>
        <family val="2"/>
      </rPr>
      <t>PIC</t>
    </r>
    <r>
      <rPr>
        <sz val="10"/>
        <rFont val="黑体"/>
        <family val="2"/>
        <charset val="134"/>
      </rPr>
      <t>与</t>
    </r>
    <r>
      <rPr>
        <sz val="10"/>
        <rFont val="Arial"/>
        <family val="2"/>
      </rPr>
      <t>local PPD</t>
    </r>
    <r>
      <rPr>
        <sz val="10"/>
        <rFont val="黑体"/>
        <family val="2"/>
        <charset val="134"/>
      </rPr>
      <t>沟通。</t>
    </r>
    <phoneticPr fontId="34" type="noConversion"/>
  </si>
  <si>
    <t>X-OSP-01-03 收购处置子公司</t>
  </si>
  <si>
    <t>对于审计期间存在大额并购/处置子公司交易的：
1）通过EBIS平台对交易对手方执行背景调查，关注是否存在关联方非关联化的情况；
2）获取被审计单位收/付款记录，并追查至银行单据，关注收付款对手方与交易对手方是否一致。</t>
    <phoneticPr fontId="34" type="noConversion"/>
  </si>
  <si>
    <r>
      <rPr>
        <b/>
        <sz val="10"/>
        <rFont val="Arial"/>
        <family val="2"/>
      </rPr>
      <t xml:space="preserve">X-OSP-01-04 </t>
    </r>
    <r>
      <rPr>
        <b/>
        <sz val="10"/>
        <rFont val="黑体"/>
        <family val="2"/>
        <charset val="134"/>
      </rPr>
      <t>私募股权投资人、重要子公司的少数股东、重要联合营企业的其他股东查询</t>
    </r>
    <phoneticPr fontId="34" type="noConversion"/>
  </si>
  <si>
    <r>
      <rPr>
        <sz val="10"/>
        <rFont val="黑体"/>
        <family val="2"/>
        <charset val="134"/>
      </rPr>
      <t>获取被审计单位的私募股权投资人、重要子公司的少数股东、重要联合营企业的其他股东清单，通过</t>
    </r>
    <r>
      <rPr>
        <sz val="10"/>
        <rFont val="Arial"/>
        <family val="2"/>
        <charset val="134"/>
      </rPr>
      <t>EBIS</t>
    </r>
    <r>
      <rPr>
        <sz val="10"/>
        <rFont val="黑体"/>
        <family val="2"/>
        <charset val="134"/>
      </rPr>
      <t>平台对这些公司进行背景调查，分析是否与被审计单位存在潜在关联；如需要，</t>
    </r>
    <r>
      <rPr>
        <sz val="10"/>
        <rFont val="Arial"/>
        <family val="2"/>
        <charset val="134"/>
      </rPr>
      <t>EBIS</t>
    </r>
    <r>
      <rPr>
        <sz val="10"/>
        <rFont val="黑体"/>
        <family val="2"/>
        <charset val="134"/>
      </rPr>
      <t>团队可将这些公司与被审计单位客户</t>
    </r>
    <r>
      <rPr>
        <sz val="10"/>
        <rFont val="Arial"/>
        <family val="2"/>
        <charset val="134"/>
      </rPr>
      <t>/</t>
    </r>
    <r>
      <rPr>
        <sz val="10"/>
        <rFont val="黑体"/>
        <family val="2"/>
        <charset val="134"/>
      </rPr>
      <t>供应商清单进行比对，关注这些公司是否是被审计单位重要的客户</t>
    </r>
    <r>
      <rPr>
        <sz val="10"/>
        <rFont val="Arial"/>
        <family val="2"/>
        <charset val="134"/>
      </rPr>
      <t>/</t>
    </r>
    <r>
      <rPr>
        <sz val="10"/>
        <rFont val="黑体"/>
        <family val="2"/>
        <charset val="134"/>
      </rPr>
      <t>供应商存在潜在关联。</t>
    </r>
    <phoneticPr fontId="34" type="noConversion"/>
  </si>
  <si>
    <t>董监高清单</t>
    <phoneticPr fontId="34" type="noConversion"/>
  </si>
  <si>
    <t>职工花名册清单</t>
    <phoneticPr fontId="34" type="noConversion"/>
  </si>
  <si>
    <t>收购处置子公司涉及的交易对手</t>
    <phoneticPr fontId="34" type="noConversion"/>
  </si>
  <si>
    <t>私募股权投资人</t>
    <phoneticPr fontId="34" type="noConversion"/>
  </si>
  <si>
    <t>少数股东</t>
    <phoneticPr fontId="34" type="noConversion"/>
  </si>
  <si>
    <t>联合营其他股东</t>
    <phoneticPr fontId="34" type="noConversion"/>
  </si>
  <si>
    <t>Inherent Risk</t>
  </si>
  <si>
    <t>Control risk assesment</t>
  </si>
  <si>
    <t>Account</t>
  </si>
  <si>
    <t>TT Range</t>
  </si>
  <si>
    <t>Lower</t>
  </si>
  <si>
    <t>Rely on Controls</t>
  </si>
  <si>
    <t>Asset/Income</t>
  </si>
  <si>
    <t>Upper Range</t>
  </si>
  <si>
    <t>Higher</t>
  </si>
  <si>
    <t>Not rely on Controls</t>
  </si>
  <si>
    <t>Liability/Expense</t>
  </si>
  <si>
    <t>Lower range</t>
  </si>
  <si>
    <t>CRA</t>
  </si>
  <si>
    <t>TT %</t>
  </si>
  <si>
    <t>Minimal</t>
  </si>
  <si>
    <t>Asset/IncomeUpper Range</t>
  </si>
  <si>
    <t>Low</t>
  </si>
  <si>
    <t>Asset/IncomeLower range</t>
  </si>
  <si>
    <t>Moderate</t>
  </si>
  <si>
    <t>Minimal+SC</t>
  </si>
  <si>
    <t>High</t>
  </si>
  <si>
    <t>Liability/ExpenseUpper Range</t>
  </si>
  <si>
    <t>Liability/ExpenseLower range</t>
  </si>
  <si>
    <t>LowerRely on Controls</t>
  </si>
  <si>
    <t>HigherRely on Controls</t>
  </si>
  <si>
    <t>LowerNot rely on Controls</t>
  </si>
  <si>
    <t>HigherNot rely on Controls</t>
  </si>
  <si>
    <t>Low+SC</t>
  </si>
  <si>
    <t>SC</t>
  </si>
  <si>
    <t>No</t>
  </si>
  <si>
    <t>Moderate+SC</t>
  </si>
  <si>
    <t>High+SC</t>
  </si>
  <si>
    <t>II. 通过第三方商业信息服务机构获取①被审计单位和外部交易对手之间潜在关联分析报告、②客户供应商潜在关联关系报告</t>
  </si>
  <si>
    <t>通过第三方商业信息服务机构获取其基本工商信息（包括历史变更记录）以及相关信用信息；</t>
    <phoneticPr fontId="34" type="noConversion"/>
  </si>
  <si>
    <t>注意事项</t>
  </si>
  <si>
    <t>注意事项</t>
    <phoneticPr fontId="34" type="noConversion"/>
  </si>
  <si>
    <t>报告信息</t>
    <phoneticPr fontId="34" type="noConversion"/>
  </si>
  <si>
    <t>4.注册资本规模较小</t>
    <phoneticPr fontId="34" type="noConversion"/>
  </si>
  <si>
    <t>报告信息</t>
    <phoneticPr fontId="50" type="noConversion"/>
  </si>
  <si>
    <t xml:space="preserve">二、建议关注的基础报告其他信息汇总 </t>
    <phoneticPr fontId="50" type="noConversion"/>
  </si>
  <si>
    <t>具体情况示例如下：</t>
    <phoneticPr fontId="34" type="noConversion"/>
  </si>
  <si>
    <t>摘录所有被审计单位和外部交易对手之间潜在关联分析中识别出的 ①客户/供应商与 ②被审计单位或被审计单位的关联方</t>
    <phoneticPr fontId="34" type="noConversion"/>
  </si>
  <si>
    <t>摘录所有客户及供应商之间的潜在关联性分析报告中识别出的①客户/供应商</t>
    <phoneticPr fontId="34" type="noConversion"/>
  </si>
  <si>
    <t>II. 安排进行客户/供应商实地走访</t>
    <phoneticPr fontId="34" type="noConversion"/>
  </si>
  <si>
    <t>III. 若审计团队发现异常，及时报告项目负责人</t>
    <phoneticPr fontId="34" type="noConversion"/>
  </si>
  <si>
    <t xml:space="preserve">     交易样本量的选取方法，由各审计团队根据重要性水平、风险考量等确定；</t>
    <phoneticPr fontId="34" type="noConversion"/>
  </si>
  <si>
    <t>I. 获取资产负债表日最近一年被审计单位开具销项税发票及收到进项税发票的明细记录</t>
    <phoneticPr fontId="34" type="noConversion"/>
  </si>
  <si>
    <t>1&gt; 由审计人员陪同被审计单位客户从金税系统中可获得的资产负债表日最近一年的增值税发票的明细记录，包含开具的增值税发票及收到的进项税发票，并确保获取方式无瑕疵；</t>
    <phoneticPr fontId="34" type="noConversion"/>
  </si>
  <si>
    <t>将主要客户/供应商全年交易金额与金税系统中记录的与该客户/供应商的交易金额进行核对，关注是否存在大额的未开票交易；</t>
    <phoneticPr fontId="34" type="noConversion"/>
  </si>
  <si>
    <t>如有，考虑未开票的原因。对于审计中如发现存在大额未开票收入的情况，则需关注不开票收入占总体收入的比例以及如开票对于被审计单位经营业绩的影响；</t>
    <phoneticPr fontId="34" type="noConversion"/>
  </si>
  <si>
    <t>若频繁出现这些情况时，审计团队应进行判断并采取进一步审计程序。</t>
    <phoneticPr fontId="34" type="noConversion"/>
  </si>
  <si>
    <t xml:space="preserve">I. 获取资产负债表日最近一年被审计单位开具销项税发票及收到进项税发票的明细记录 </t>
    <phoneticPr fontId="34" type="noConversion"/>
  </si>
  <si>
    <t>客户名称</t>
  </si>
  <si>
    <t>年度</t>
  </si>
  <si>
    <t>记账本位币</t>
  </si>
  <si>
    <r>
      <t>3.新设立</t>
    </r>
    <r>
      <rPr>
        <sz val="11"/>
        <color theme="1"/>
        <rFont val="微软雅黑"/>
        <family val="2"/>
        <charset val="134"/>
      </rPr>
      <t>（成立时间为近1年内）</t>
    </r>
    <r>
      <rPr>
        <b/>
        <sz val="11"/>
        <color theme="1"/>
        <rFont val="微软雅黑"/>
        <family val="2"/>
        <charset val="134"/>
      </rPr>
      <t>即和被审计单位发生首笔交易</t>
    </r>
    <phoneticPr fontId="34" type="noConversion"/>
  </si>
  <si>
    <r>
      <t>1.失信企业信息</t>
    </r>
    <r>
      <rPr>
        <sz val="10"/>
        <color theme="1"/>
        <rFont val="微软雅黑"/>
        <family val="2"/>
        <charset val="134"/>
      </rPr>
      <t>（近1年）</t>
    </r>
    <phoneticPr fontId="34" type="noConversion"/>
  </si>
  <si>
    <r>
      <t>2.行政处罚</t>
    </r>
    <r>
      <rPr>
        <sz val="10"/>
        <color theme="1"/>
        <rFont val="微软雅黑"/>
        <family val="2"/>
        <charset val="134"/>
      </rPr>
      <t>（近1年）</t>
    </r>
    <phoneticPr fontId="34" type="noConversion"/>
  </si>
  <si>
    <r>
      <t xml:space="preserve">       </t>
    </r>
    <r>
      <rPr>
        <b/>
        <sz val="10"/>
        <color theme="1"/>
        <rFont val="微软雅黑"/>
        <family val="2"/>
        <charset val="134"/>
      </rPr>
      <t>注意</t>
    </r>
    <r>
      <rPr>
        <sz val="10"/>
        <color theme="1"/>
        <rFont val="微软雅黑"/>
        <family val="2"/>
        <charset val="134"/>
      </rPr>
      <t>：如审计期间为20x2年1月1日至20x2年12月31日，审计团队于20x3年7月首次承接项目，此时只能获取20x2年7月1日至20x3年6月30日的金税数据。审计团队应获取20x2年7月1日至20x3年6月30日的金税数据，</t>
    </r>
    <phoneticPr fontId="34" type="noConversion"/>
  </si>
  <si>
    <t>II. 安排审计团队进行客户/供应商实地走访</t>
    <phoneticPr fontId="34" type="noConversion"/>
  </si>
  <si>
    <t>1&gt; 获取被审计单位全年销售和采购交易清单；</t>
    <phoneticPr fontId="34" type="noConversion"/>
  </si>
  <si>
    <t>金税系统数据核对-核对重要客户/供应商开票情况-确认采购及销售的真实性。</t>
    <phoneticPr fontId="34" type="noConversion"/>
  </si>
  <si>
    <t>是</t>
  </si>
  <si>
    <t>采购</t>
  </si>
  <si>
    <t>集团分子公司</t>
  </si>
  <si>
    <t>9.潜在利益冲突（员工重名分析）</t>
  </si>
  <si>
    <t>a) 工商登记信息（包括历史记录）存在同名的法人代表</t>
  </si>
  <si>
    <r>
      <rPr>
        <sz val="10"/>
        <color indexed="8"/>
        <rFont val="微软雅黑"/>
        <family val="2"/>
        <charset val="134"/>
      </rPr>
      <t>客户名称</t>
    </r>
  </si>
  <si>
    <t>否</t>
  </si>
  <si>
    <t>销售</t>
  </si>
  <si>
    <t>股东</t>
  </si>
  <si>
    <t>12.潜在利益冲突（内外部公司潜在关联关系-企业重名）</t>
  </si>
  <si>
    <t>14.1客户供应商潜在关联关系（企业重名）</t>
  </si>
  <si>
    <t>b) 管理人员同名</t>
  </si>
  <si>
    <t>其他</t>
  </si>
  <si>
    <t>关联方</t>
  </si>
  <si>
    <t>13.1潜在利益冲突（内外部公司潜在关联关系-地址重合）</t>
  </si>
  <si>
    <t>14.1客户供应商潜在关联关系（地址重合）</t>
  </si>
  <si>
    <t>c) 联系方式一样</t>
  </si>
  <si>
    <r>
      <rPr>
        <sz val="10"/>
        <color indexed="8"/>
        <rFont val="微软雅黑"/>
        <family val="2"/>
        <charset val="134"/>
      </rPr>
      <t>年度</t>
    </r>
  </si>
  <si>
    <t>客户</t>
  </si>
  <si>
    <t>13.2潜在利益冲突（内外部公司潜在关联关系-联系方式重合）</t>
  </si>
  <si>
    <t>14.2客户供应商潜在关联关系（联系方式重合）</t>
  </si>
  <si>
    <t>d) 投资关系一样</t>
  </si>
  <si>
    <t>供应商</t>
  </si>
  <si>
    <t>e)其他</t>
  </si>
  <si>
    <r>
      <rPr>
        <sz val="10"/>
        <color indexed="8"/>
        <rFont val="微软雅黑"/>
        <family val="2"/>
        <charset val="134"/>
      </rPr>
      <t>记账本位币</t>
    </r>
  </si>
  <si>
    <t>其他第三方</t>
  </si>
  <si>
    <t>I. 经销商背景调查</t>
    <phoneticPr fontId="34" type="noConversion"/>
  </si>
  <si>
    <t xml:space="preserve">    关注是否存在异常。</t>
    <phoneticPr fontId="34" type="noConversion"/>
  </si>
  <si>
    <t>a) 了解并记录被审计单位对经销商的管理模式，包括经销商的选取、日常管理、定价机制（包括营销、运输费用承担和补贴等）、物流管理（是否直接发货给终端客户）、退换货机制等，评估是否恰当；</t>
    <phoneticPr fontId="34" type="noConversion"/>
  </si>
  <si>
    <t>a) 经销商回款是否存在大量现金或第三方付款；</t>
  </si>
  <si>
    <t>b) 被审计单位向经销商发货的品种规格、数量、金额等与开票信息是否一致；</t>
  </si>
  <si>
    <t>c) 销售收入的确认是否与我们之前的了解一致。</t>
    <phoneticPr fontId="34" type="noConversion"/>
  </si>
  <si>
    <t>2&gt; 实地走访中，除了了解被审计单位与经销商客户的交易情况，需进一步了解经销商的下游客户情况以及经销商从被审计单位采购的货物最终实现销售的情况，关注是否存在经销商渠道压货等情况；</t>
    <phoneticPr fontId="34" type="noConversion"/>
  </si>
  <si>
    <t>VI. 检查被审计单位经销商的终端销售及期末存货情况</t>
  </si>
  <si>
    <t>[经销商A]</t>
  </si>
  <si>
    <t>[新经销商B]</t>
  </si>
  <si>
    <t>1.公司状态为注销、吊销</t>
  </si>
  <si>
    <t>进一步审计程序</t>
  </si>
  <si>
    <t>与被审计单位最后一笔交易的时间</t>
  </si>
  <si>
    <t>执行的其他程序
（例如检查交易文件是否为伪造等）</t>
  </si>
  <si>
    <t>是否异常</t>
  </si>
  <si>
    <t>注册地址</t>
  </si>
  <si>
    <t>执行的其他程序
（例如查看是否为商住两用楼等）</t>
  </si>
  <si>
    <t>执行的其他程序
（例如检查交易是否具有商业实质等）</t>
  </si>
  <si>
    <t>注册资本</t>
  </si>
  <si>
    <t>发布时间</t>
  </si>
  <si>
    <t>1-公司 2-人</t>
  </si>
  <si>
    <t>法律生效文书确定的义务</t>
  </si>
  <si>
    <t>具体说明</t>
  </si>
  <si>
    <r>
      <t>2.行政处罚</t>
    </r>
    <r>
      <rPr>
        <sz val="10"/>
        <rFont val="微软雅黑"/>
        <family val="2"/>
        <charset val="134"/>
      </rPr>
      <t>（近1年）</t>
    </r>
  </si>
  <si>
    <t>作出行政处罚决定日期</t>
  </si>
  <si>
    <t>行政处罚决定书文号</t>
  </si>
  <si>
    <t>违法行为类型</t>
  </si>
  <si>
    <t>行政处罚内容</t>
  </si>
  <si>
    <t>报告出处</t>
  </si>
  <si>
    <t>被识别的潜在关联方</t>
  </si>
  <si>
    <t>与被审计单位关系</t>
  </si>
  <si>
    <t>重合信息类型</t>
  </si>
  <si>
    <t>交易性质</t>
  </si>
  <si>
    <t>交易是否具有商业实质</t>
  </si>
  <si>
    <t>进一步程序及分析
（例如：考虑交易价格）</t>
  </si>
  <si>
    <t>重合地址</t>
  </si>
  <si>
    <t>重合人员</t>
  </si>
  <si>
    <t>重合邮箱</t>
  </si>
  <si>
    <t>重合电话</t>
  </si>
  <si>
    <t>请查阅并摘录合同重要信息：</t>
    <phoneticPr fontId="34" type="noConversion"/>
  </si>
  <si>
    <t>经销商名称</t>
    <phoneticPr fontId="34" type="noConversion"/>
  </si>
  <si>
    <t>合同名称</t>
    <phoneticPr fontId="34" type="noConversion"/>
  </si>
  <si>
    <t>收入确认时点</t>
    <phoneticPr fontId="34" type="noConversion"/>
  </si>
  <si>
    <t>信用条款</t>
    <phoneticPr fontId="34" type="noConversion"/>
  </si>
  <si>
    <t>退换货机制</t>
    <phoneticPr fontId="34" type="noConversion"/>
  </si>
  <si>
    <t>费用承担原则</t>
    <phoneticPr fontId="34" type="noConversion"/>
  </si>
  <si>
    <t>返利政策及结算方式</t>
    <phoneticPr fontId="34" type="noConversion"/>
  </si>
  <si>
    <t>条款与同行业可比上市公司，是否有显著差异</t>
    <phoneticPr fontId="34" type="noConversion"/>
  </si>
  <si>
    <t xml:space="preserve">进一步审计程序
</t>
    <phoneticPr fontId="34" type="noConversion"/>
  </si>
  <si>
    <t>销售收入确认</t>
    <phoneticPr fontId="34" type="noConversion"/>
  </si>
  <si>
    <t>收款</t>
    <phoneticPr fontId="34" type="noConversion"/>
  </si>
  <si>
    <t>销售收入金额</t>
    <phoneticPr fontId="34" type="noConversion"/>
  </si>
  <si>
    <t>收款金额</t>
    <phoneticPr fontId="34" type="noConversion"/>
  </si>
  <si>
    <t>资金流水交叉索引</t>
    <phoneticPr fontId="34" type="noConversion"/>
  </si>
  <si>
    <r>
      <t>1.</t>
    </r>
    <r>
      <rPr>
        <sz val="10"/>
        <color theme="1"/>
        <rFont val="微软雅黑"/>
        <family val="2"/>
        <charset val="134"/>
      </rPr>
      <t>销售合同、销售订单、销售物流单据，是否核对一致;</t>
    </r>
    <phoneticPr fontId="34" type="noConversion"/>
  </si>
  <si>
    <r>
      <t>2.</t>
    </r>
    <r>
      <rPr>
        <sz val="10"/>
        <color theme="1"/>
        <rFont val="微软雅黑"/>
        <family val="2"/>
        <charset val="134"/>
      </rPr>
      <t>账面记录与银行回款单据、无瑕疵资金流水是否一致;</t>
    </r>
    <phoneticPr fontId="34" type="noConversion"/>
  </si>
  <si>
    <r>
      <t>3.销售收入的确认是否与合同约定以及我们的了解一致</t>
    </r>
    <r>
      <rPr>
        <sz val="10"/>
        <color theme="1"/>
        <rFont val="微软雅黑"/>
        <family val="2"/>
        <charset val="134"/>
      </rPr>
      <t>。</t>
    </r>
    <phoneticPr fontId="34" type="noConversion"/>
  </si>
  <si>
    <t>受访人</t>
    <phoneticPr fontId="34" type="noConversion"/>
  </si>
  <si>
    <t>受访人身份</t>
    <phoneticPr fontId="34" type="noConversion"/>
  </si>
  <si>
    <t>是否存在大量现金
和第三方回款</t>
    <phoneticPr fontId="34" type="noConversion"/>
  </si>
  <si>
    <t>销售模式</t>
  </si>
  <si>
    <t>可比公司A</t>
    <phoneticPr fontId="34" type="noConversion"/>
  </si>
  <si>
    <t>营业收入金额</t>
    <phoneticPr fontId="34" type="noConversion"/>
  </si>
  <si>
    <t>占比</t>
  </si>
  <si>
    <t>经销模式</t>
  </si>
  <si>
    <t>直销模式</t>
  </si>
  <si>
    <t>合计</t>
  </si>
  <si>
    <t>营业成本金额</t>
    <phoneticPr fontId="34" type="noConversion"/>
  </si>
  <si>
    <t>毛利率</t>
    <phoneticPr fontId="34" type="noConversion"/>
  </si>
  <si>
    <t>经销商</t>
    <phoneticPr fontId="34" type="noConversion"/>
  </si>
  <si>
    <t>终端客户</t>
    <phoneticPr fontId="34" type="noConversion"/>
  </si>
  <si>
    <t>&lt;索引&gt;</t>
    <phoneticPr fontId="34" type="noConversion"/>
  </si>
  <si>
    <t>经销商A</t>
    <phoneticPr fontId="34" type="noConversion"/>
  </si>
  <si>
    <t>终端1</t>
    <phoneticPr fontId="34" type="noConversion"/>
  </si>
  <si>
    <t>终端2</t>
  </si>
  <si>
    <t>终端3</t>
  </si>
  <si>
    <t>终端4</t>
  </si>
  <si>
    <t>终端5</t>
  </si>
  <si>
    <t>终端6</t>
  </si>
  <si>
    <t>经销商B</t>
    <phoneticPr fontId="34" type="noConversion"/>
  </si>
  <si>
    <t>终端7</t>
  </si>
  <si>
    <t>终端8</t>
  </si>
  <si>
    <t>终端9</t>
  </si>
  <si>
    <t>终端10</t>
  </si>
  <si>
    <t>终端11</t>
  </si>
  <si>
    <t>终端12</t>
  </si>
  <si>
    <t>产品</t>
    <phoneticPr fontId="34" type="noConversion"/>
  </si>
  <si>
    <t>盘点情况</t>
    <phoneticPr fontId="34" type="noConversion"/>
  </si>
  <si>
    <t>数量</t>
    <phoneticPr fontId="34" type="noConversion"/>
  </si>
  <si>
    <t>产品1</t>
    <phoneticPr fontId="34" type="noConversion"/>
  </si>
  <si>
    <t>产品2</t>
  </si>
  <si>
    <t>产品3</t>
  </si>
  <si>
    <t>产品4</t>
  </si>
  <si>
    <t>产品5</t>
  </si>
  <si>
    <t>产品6</t>
  </si>
  <si>
    <t>产品7</t>
  </si>
  <si>
    <t>产品8</t>
  </si>
  <si>
    <t>产品9</t>
  </si>
  <si>
    <t>产品10</t>
  </si>
  <si>
    <t>产品11</t>
  </si>
  <si>
    <t>产品12</t>
  </si>
  <si>
    <r>
      <rPr>
        <sz val="10"/>
        <rFont val="微软雅黑"/>
        <family val="2"/>
        <charset val="134"/>
      </rPr>
      <t>收入-</t>
    </r>
    <r>
      <rPr>
        <sz val="10"/>
        <color theme="1"/>
        <rFont val="微软雅黑"/>
        <family val="2"/>
        <charset val="134"/>
      </rPr>
      <t>经销商模式核查-确认经销商销售的真</t>
    </r>
    <r>
      <rPr>
        <sz val="10"/>
        <rFont val="微软雅黑"/>
        <family val="2"/>
        <charset val="134"/>
      </rPr>
      <t>实性。</t>
    </r>
    <phoneticPr fontId="34" type="noConversion"/>
  </si>
  <si>
    <t>客户/供应商-客户供应商收付款核查-确认收付款对象是否与客户/供应商一致。</t>
    <phoneticPr fontId="34" type="noConversion"/>
  </si>
  <si>
    <t>客户/供应商-客户/供应商实地走访-确认客户/供应商的真实性。</t>
    <phoneticPr fontId="34" type="noConversion"/>
  </si>
  <si>
    <t>确认客户/供应商是否为被审计单位的关联方。</t>
    <phoneticPr fontId="34" type="noConversion"/>
  </si>
  <si>
    <t>客户/供应商-客户/供应商背景调查-确认客户/供应商的真实性。</t>
    <phoneticPr fontId="34" type="noConversion"/>
  </si>
  <si>
    <t>1&gt; 选取主要的或者本期新增的重要经销商，并获取相关经销商合同，关注合同中对于下列事项的约定：a) 收入确认原则，如：卖断式还是非卖断式；b) 费用承担原则；c) 经销商的信用政策；d）退换货机制；e) 经销商的返利政策及其结算方式等，</t>
    <phoneticPr fontId="34" type="noConversion"/>
  </si>
  <si>
    <t>2&gt; 选取主要的或者本期新增的重要经销商客户，确定需要执行背景调查的经销商客户；</t>
    <phoneticPr fontId="53" type="noConversion"/>
  </si>
  <si>
    <t>2&gt; 抽样选取被审计单位对经销商的销售收入记录，并追查至销售合同、订单、发货单/签收单、提单、发票以及相关收款单据，关注：</t>
    <phoneticPr fontId="34" type="noConversion"/>
  </si>
  <si>
    <t>1&gt; 对主要经销商、本期新增的重要经销商、存在异常的经销商等进行实地走访；</t>
    <phoneticPr fontId="34" type="noConversion"/>
  </si>
  <si>
    <t>3&gt; 在实地走访过程中，注意保存访谈留痕资料：如访谈纪要签章版、关联方关系确认函、经销商盖章财务报表、与被审计公司的交易记录和银行流水记录、工商资料拍照、文字记录等证据。</t>
    <phoneticPr fontId="34" type="noConversion"/>
  </si>
  <si>
    <t>报告信息</t>
    <phoneticPr fontId="34" type="noConversion"/>
  </si>
  <si>
    <r>
      <t>1.失信企业信息</t>
    </r>
    <r>
      <rPr>
        <sz val="10"/>
        <rFont val="微软雅黑"/>
        <family val="2"/>
        <charset val="134"/>
      </rPr>
      <t>（近1年）</t>
    </r>
    <phoneticPr fontId="34" type="noConversion"/>
  </si>
  <si>
    <t>4&gt; 通过第三方商业信息服务机构获取资料，检查经销商客户是否与被审计单位及其实际控制人、董监高或其他关联方等存在关联关系。</t>
    <phoneticPr fontId="34" type="noConversion"/>
  </si>
  <si>
    <t>2&gt; 抽样选取被审计单位对经销商的销售收入记录，并追查至销售合同、订单、发货单/签收单、提单、发票以及相关收款单据，关注：a) 经销商回款是否存在大量现金或第三方付款；b) 被审计单位向经销商发货的品种规格、数量、金额等与开票信息是否一致；c) 销售收入的确认是否与我们之前的了解一致。</t>
    <phoneticPr fontId="34" type="noConversion"/>
  </si>
  <si>
    <t>注册资本规模是否与交易规模
严重不匹配</t>
    <phoneticPr fontId="34" type="noConversion"/>
  </si>
  <si>
    <t>对主要或本期新增的重要经销商的交易额和往来余额寄发函证。对不回函情况，分析合理性并相应执行针对性替代性程序；对回函存在差异的情况，调查与分析差异原因，并执行进一步审计程序予以核实。</t>
    <phoneticPr fontId="34" type="noConversion"/>
  </si>
  <si>
    <t>经销商名称</t>
  </si>
  <si>
    <t>下游客户是否专门销售
被审计单位的产品</t>
    <phoneticPr fontId="34" type="noConversion"/>
  </si>
  <si>
    <t>可比公司B</t>
    <phoneticPr fontId="34" type="noConversion"/>
  </si>
  <si>
    <t>可比公司C</t>
    <phoneticPr fontId="34" type="noConversion"/>
  </si>
  <si>
    <t>VI.经销商的终端销售及期末存货情况；</t>
    <phoneticPr fontId="34" type="noConversion"/>
  </si>
  <si>
    <t>本年销售金额</t>
    <phoneticPr fontId="34" type="noConversion"/>
  </si>
  <si>
    <t>上年销售金额</t>
    <phoneticPr fontId="34" type="noConversion"/>
  </si>
  <si>
    <t>被审计单位</t>
    <phoneticPr fontId="34" type="noConversion"/>
  </si>
  <si>
    <t>获取主要经销商的终端销售数据, 盘点经销商库存情况，分析期各期主要经销商期末库存的合理性以及终端销售情况，了解确认终端客户采购被审计单位产品的具体用途</t>
    <phoneticPr fontId="34" type="noConversion"/>
  </si>
  <si>
    <r>
      <rPr>
        <b/>
        <sz val="10"/>
        <color theme="1"/>
        <rFont val="微软雅黑"/>
        <family val="2"/>
        <charset val="134"/>
      </rPr>
      <t>注意事项</t>
    </r>
    <r>
      <rPr>
        <sz val="10"/>
        <color theme="1"/>
        <rFont val="微软雅黑"/>
        <family val="2"/>
        <charset val="134"/>
      </rPr>
      <t>：走访前，需提前完成实地走访地址与被审计单位与其客户/供应商的合同、发票、发货单、货物运输单、函证等列示的地址信息进行比对。</t>
    </r>
    <phoneticPr fontId="34" type="noConversion"/>
  </si>
  <si>
    <t>1.供应商包括但不限于原材料采购供应商、资本支出供应商、各类型服务供应商等。</t>
    <phoneticPr fontId="34" type="noConversion"/>
  </si>
  <si>
    <t xml:space="preserve"> </t>
    <phoneticPr fontId="34" type="noConversion"/>
  </si>
  <si>
    <t xml:space="preserve">    查看资金收付款的结算频率与周期，是否与合同结算条款、双方约定的赊销、赊购信用政策等规定相符；</t>
    <phoneticPr fontId="34" type="noConversion"/>
  </si>
  <si>
    <t xml:space="preserve">    查看是否存在异常的资金流动情况，包括是否存在缺少具体业务支持或与交易金额不相匹配的大额资金收付，“一收一付金额相同”、“相同金额的多次转入转出”、“收款人和付款人为同一方”等异常资金流水。</t>
    <phoneticPr fontId="34" type="noConversion"/>
  </si>
  <si>
    <t>走访过程中，需注意观察交易对方的经营场所、货物进出情况，现场询问相关人员，以了解该交易对方与被审计单位的交易详情。</t>
    <phoneticPr fontId="34" type="noConversion"/>
  </si>
  <si>
    <t>1）通过第三方商业信息服务机构，分析主要的的客户/供应商与被审计单位以及被审计单位的关联方是否存在潜在关联性（例如工商登记信息（包括历史记录）存在同名的法人代表、实际控制人、董事、监事、高级管理人员，及相同的联系方式、投资关系）；</t>
    <phoneticPr fontId="34" type="noConversion"/>
  </si>
  <si>
    <t>2）通过第三方商业信息服务机构，分析主要的客户/供应商之间是否存在潜在的关联性（例如工商登记信息（包括历史记录）存在同名的法人代表、实际控制人、董事、监事、高级管理人员，及相同的联系方式、投资关系）。</t>
    <phoneticPr fontId="34" type="noConversion"/>
  </si>
  <si>
    <t>1&gt; 审阅得到的信息，关注a) 工商登记信息（包括历史记录）存在同名的法人代表、实际控制人、董事、监事、高级管理人员，及相同的联系方式、投资关系，具体被识别为潜在关联方的原因；</t>
    <phoneticPr fontId="34" type="noConversion"/>
  </si>
  <si>
    <t>审阅得到的信息，并关注 a)公司状态（是否为注销、吊销）；b)注册、办公地址（是否民宅等）；c) 成立的时间（是否新成立，即和被审计单位发生首笔交易）；d) 规模（注册资本）；e)失信、行政处罚等；</t>
  </si>
  <si>
    <t>1&gt; 审阅得到的信息，并关注 a)公司状态（是否为注销、吊销）；b)注册、办公地址（是否民宅等）；c) 成立的时间（是否新成立，即和被审计单位发生首笔交易）；d) 规模（注册资本）；e)失信、行政处罚等；</t>
  </si>
  <si>
    <t>例如，询问交易对方的业务人员，了解交易对方与被审计单位开展业务的商业理由，是否与被审计单位存在关联方关系，日常的主营业务、员工人数、生产经营规模、交易频率与周期等是否与被审计单位开展的业务相匹配等</t>
    <phoneticPr fontId="34" type="noConversion"/>
  </si>
  <si>
    <t>3&gt; 通过第三方商业信息服务机构，获取相关经销商客户的背景资料，并关注：a) 经销商是否与被审计单位存在关联关系；b) 经销商的主体资格和资信情况，核查经销商的成立时间以及与被审计单位的合作时间等，</t>
    <phoneticPr fontId="34" type="noConversion"/>
  </si>
  <si>
    <t xml:space="preserve">      对于成立时间和合作时间较短且与被审计单位交易金额重大的经销商，进一步核查其合理性；c) 经销商是否大量为个人等非法人实体；d）经销商是否专门销售被审计单位的产品。</t>
    <phoneticPr fontId="34" type="noConversion"/>
  </si>
  <si>
    <t>IV. 检查报关单的状态，验证报关单的真实性</t>
    <phoneticPr fontId="34" type="noConversion"/>
  </si>
  <si>
    <t>关键/代表性样本</t>
    <phoneticPr fontId="50" type="noConversion"/>
  </si>
  <si>
    <t>报关单号</t>
    <phoneticPr fontId="50" type="noConversion"/>
  </si>
  <si>
    <t>交叉索引</t>
    <phoneticPr fontId="50" type="noConversion"/>
  </si>
  <si>
    <t>1.原始凭证是否齐全;</t>
    <phoneticPr fontId="34" type="noConversion"/>
  </si>
  <si>
    <t>2.记账凭证与原始凭证是否相符;</t>
    <phoneticPr fontId="34" type="noConversion"/>
  </si>
  <si>
    <t>6.报关单真实存在;</t>
    <phoneticPr fontId="34" type="noConversion"/>
  </si>
  <si>
    <t>出口销售交易细节测试</t>
  </si>
  <si>
    <t>收入-出口销售交易核查-确认出口销售交易的真实性。</t>
    <phoneticPr fontId="34" type="noConversion"/>
  </si>
  <si>
    <t>实际执行重要性水平金额</t>
  </si>
  <si>
    <t>总体重要性水平金额</t>
  </si>
  <si>
    <t>实际测试阈值金额</t>
  </si>
  <si>
    <t>明显微小错报临界值金额</t>
  </si>
  <si>
    <t>说明：此处列式了在收入细节测试中筛选出的出口销售交易样本</t>
  </si>
  <si>
    <t>2）海关网站上查验报关单的状态，验证报关单的真实性，包括核对所抽取的出口销售交易的信息，与所下载的报关单信息或订单信息是否一致，包括客户名称、产品名称和数量、日期、合同协议号、总价等。</t>
    <phoneticPr fontId="34" type="noConversion"/>
  </si>
  <si>
    <t xml:space="preserve">     若信息不一致，向被审计单位了解原因，判断交易真实性；</t>
    <phoneticPr fontId="34" type="noConversion"/>
  </si>
  <si>
    <t>I. 获取被审计单位的出口销售清单</t>
    <phoneticPr fontId="34" type="noConversion"/>
  </si>
  <si>
    <t>1&gt; 在执行收入的细节测试时，获取被审计单位全年出口销售清单，并从出口销售清单中抽取部分出口销售交易；</t>
    <phoneticPr fontId="34" type="noConversion"/>
  </si>
  <si>
    <t>如被审计单位有重大的出口销售交易，审计团队可以通过核对报关单，以及交叉核对报关单和提运单的方式对被审计单位记录的出口销售交易进行比对。如有差异，须查找差异原因，并评估其合理性。</t>
  </si>
  <si>
    <t>执行细节测试时，对被抽取的报关单和提运单，完成如下检查工作：</t>
  </si>
  <si>
    <t>1）交叉核对报关单及提运单，核对各项目记载内容是否一致；</t>
  </si>
  <si>
    <t>3）根据提运单上列示的船运公司/航空公司，登录该船运公司/航空公司的官网，验证核对提运单信息；</t>
  </si>
  <si>
    <t>4）若提运单是由货运代理公司出具的，则可登录货运代理公司官网进行查询，核实提运单的真实性，同时也可与上述3)中查询到的信息相互验证。</t>
  </si>
  <si>
    <t>II. 获取抽取样本的报关单及提运单</t>
  </si>
  <si>
    <t>1&gt; 针对上述抽样的样本，向被审计单位获取报关单及提运单，以验证出口销售交易的真实性；</t>
  </si>
  <si>
    <t>III. 检查报关单及提运单，交叉核对各项目记载内容是否一致</t>
  </si>
  <si>
    <t>1&gt; 交叉核对报关单及提运单，核对各项目记载内容是否一致，验证报关单及提运单匹配，包括不限于：运输方式、运输工具名称、提运单号、运抵国（地区）、指运港、件数、毛重、集装箱号等；</t>
  </si>
  <si>
    <t>V. 检查提运单信息，验证提运单的真实性</t>
  </si>
  <si>
    <t>VI. 若提运单是由货运代理公司出具的，则可登录货运代理公司官网进行查询，检查提运单的真实性（适用于提运单由货运代理公司提供的情况）</t>
  </si>
  <si>
    <t>提运单号</t>
  </si>
  <si>
    <t>7.提运单真实存在。</t>
  </si>
  <si>
    <t>1&gt; 根据提运单上列示的船运公司/航空公司，登录该船运公司/航空公司的官网，核对提运单信息，验证提运单的真实性；</t>
    <phoneticPr fontId="34" type="noConversion"/>
  </si>
  <si>
    <r>
      <t xml:space="preserve">     核对内容包括但不限于航班/货轮号码、集装箱号码、起运地/港口、目的地/港口、离/到港日期等信息</t>
    </r>
    <r>
      <rPr>
        <b/>
        <sz val="10"/>
        <rFont val="微软雅黑"/>
        <family val="2"/>
        <charset val="134"/>
      </rPr>
      <t>；</t>
    </r>
    <phoneticPr fontId="34" type="noConversion"/>
  </si>
  <si>
    <t>1&gt; 若提运单由货运代理公司出具，则可通过提运单号追溯比对至货运代理公司的官网，查询相关提运单信息，且和上一步骤查询到的货物运输信息核对；</t>
    <phoneticPr fontId="34" type="noConversion"/>
  </si>
  <si>
    <t>具体核对内容：</t>
    <phoneticPr fontId="34" type="noConversion"/>
  </si>
  <si>
    <t xml:space="preserve">账套编码
/账套名称 </t>
    <phoneticPr fontId="50" type="noConversion"/>
  </si>
  <si>
    <t>3.会计账务处理是否正确;</t>
    <phoneticPr fontId="34" type="noConversion"/>
  </si>
  <si>
    <t>4.业务是否记录于恰当的会计期间;</t>
    <phoneticPr fontId="34" type="noConversion"/>
  </si>
  <si>
    <t>5.报关单及提运单反映的出口销售货物信息核对一致;</t>
    <phoneticPr fontId="34" type="noConversion"/>
  </si>
  <si>
    <t>若存在第三方收付款情况，需执行进一步程序了解原因，并就交易的真实性做进一步核实分析。</t>
  </si>
  <si>
    <t>针对主要客户/供应商，从银行存款收款/付款明细账中，抽样选取收付款交易，核对至获取的网银资金流水中的收付款对象（确保下载及获取网银资金流水数据过程无瑕疵）、收付款金额、交易摘要内容等，以识别是否存在异常情况。</t>
    <phoneticPr fontId="34" type="noConversion"/>
  </si>
  <si>
    <t>如果没有相应网银资金流水数据的，审计团队可在被审计单位陪同下前往相关银行，现场获取纸质版银行流水（确保获取过程无瑕疵），检查是否存在收款、付款的交易对手不是相应被审计单位的客户/供应商的情况，</t>
    <phoneticPr fontId="34" type="noConversion"/>
  </si>
  <si>
    <t xml:space="preserve">   如果没有相应网银资金流水数据的，审计团队可在被审计单位陪同下前往相关银行，现场获取纸质版银行流水（确保获取过程无瑕疵），并进行前述检查工作。</t>
    <phoneticPr fontId="34" type="noConversion"/>
  </si>
  <si>
    <t>一、目标</t>
    <phoneticPr fontId="34" type="noConversion"/>
  </si>
  <si>
    <t>二、执行的程序</t>
    <phoneticPr fontId="34" type="noConversion"/>
  </si>
  <si>
    <t>三、具体步骤</t>
    <phoneticPr fontId="34" type="noConversion"/>
  </si>
  <si>
    <t>四、结论</t>
    <phoneticPr fontId="34" type="noConversion"/>
  </si>
  <si>
    <t>一、目标</t>
    <phoneticPr fontId="34" type="noConversion"/>
  </si>
  <si>
    <t>二、执行的程序</t>
    <phoneticPr fontId="34" type="noConversion"/>
  </si>
  <si>
    <t>三、具体步骤</t>
    <phoneticPr fontId="34" type="noConversion"/>
  </si>
  <si>
    <t>四、结论</t>
    <phoneticPr fontId="34" type="noConversion"/>
  </si>
  <si>
    <t>对于续接年度审计项目，选取主要的新客户/供应商；对于首次承接的年度审计项目，考虑选取主要客户/供应商；</t>
    <phoneticPr fontId="34" type="noConversion"/>
  </si>
  <si>
    <t>识别主要客户/供应商的方法具体由审计团队视被审计单位情况、交易规模、风险评估等确定。</t>
  </si>
  <si>
    <t>识别主要客户/供应商的方法具体由各审计团队视被审计单位情况、交易规模、风险评估等确定。</t>
  </si>
  <si>
    <t>审计审计团队应获取被审计单位出口销售清单，并从出口销售清单中抽取部分出口销售交易进行检查。</t>
  </si>
  <si>
    <t>1&gt;审计审计团队在海关网站&lt;http://online.customs.gov.cn/static/pages/mySearch.html&gt;上通过通关流转状态服务查验报关单的状态，验证报关单的真实性；</t>
  </si>
  <si>
    <t>2.注册地疑似民宅（*以下汇总了地址中包含“小区、公寓、会所、酒店、大道旁、国道旁、苑”等的公司信息，审计团队还需关注其他疑似民宅的地址 ）</t>
  </si>
  <si>
    <t>2.交易样本量的选取方法，由各审计团队根据重要性水平、风险考量等确定；识别主要客户/供应商的方法具体由各审计团队视被审计单位情况、交易规模、风险评估等确定。</t>
  </si>
  <si>
    <t>2.注册地疑似民宅：以下汇总了地址中包含“小区、公寓、会所、酒店、大道旁、国道旁、苑”等的公司信息，审计团队还需关注其他疑似民宅的地址 ）</t>
  </si>
  <si>
    <t>或者审计团队获取所有纳入重要组成部分子公司的主要客户和供应商清单，在此基础上再选择主要的客户和供应商来执行该特定程序。</t>
  </si>
  <si>
    <t>或者审计团队获取所有纳入重要组成部分子公司的主要客户和供应商清单，在此基础上再选择主要的客户和供应商来执行该特定程序。</t>
    <phoneticPr fontId="34" type="noConversion"/>
  </si>
  <si>
    <t>1. 对于知名企业，可不纳入实地走访范围，但需要写明理由。</t>
    <phoneticPr fontId="34" type="noConversion"/>
  </si>
  <si>
    <t>2. 针对集团审计，审计团队可以立足整个集团财务报表层面识别主要的客户和供应商，例如审计团队获取整个集团范围内各子公司完整的供应商/客户清单，</t>
    <phoneticPr fontId="34" type="noConversion"/>
  </si>
  <si>
    <t>3. 审计团队走访的应是客户/供应商的实际办公地址。客户/供应商的注册地址未必是其实际办公地址。审计团队在实地走访前，应结合函证的发函地址验证程序，对实地走访地址进行查验。</t>
    <phoneticPr fontId="34" type="noConversion"/>
  </si>
  <si>
    <t>3. 针对集团审计，审计团队可以立足整个集团财务报表层面识别主要的客户和供应商，例如审计团队获取整个集团范围内各子公司完整的供应商/客户清单，</t>
    <phoneticPr fontId="34" type="noConversion"/>
  </si>
  <si>
    <t>针对集团审计，审计团队可以立足整个集团财务报表层面识别主要的客户和供应商，例如审计团队获取整个集团范围内各子公司完整的供应商/客户清单，</t>
    <phoneticPr fontId="34" type="noConversion"/>
  </si>
  <si>
    <t>II. 确定需执行采购及销售真实性特定程序的企业名称</t>
  </si>
  <si>
    <t>2&gt; 根据上述获取的清单判断出主要客户/供应商，并由审计团队确定需执行采购及销售真实性特定程序的企业名称；</t>
  </si>
  <si>
    <t>I. 确定需执行客户/供应商收付款核查特定程序的企业名称</t>
  </si>
  <si>
    <t>2&gt; 从获取的收款/付款明细中抽样选取收付款交易执行收付款核查特定程序，明细中包括但不限于日期、金额、银行名称、银行账户、描述、企业名称；</t>
  </si>
  <si>
    <t>I. 确定需执行客户/供应商走访特定程序的企业名称</t>
  </si>
  <si>
    <t>I. 确定需执行背景调查特定程序的客户/供应商</t>
  </si>
  <si>
    <t>I. 确定需执行背景调查特定程序的客户/供应商</t>
    <phoneticPr fontId="34" type="noConversion"/>
  </si>
  <si>
    <t>I. 确定需执行客户/供应商走访特定程序的客户/供应商</t>
    <phoneticPr fontId="34" type="noConversion"/>
  </si>
  <si>
    <t>2&gt; 根据上述获取的清单判断出主要的客户/供应商，或新客户/供应商，并由审计团队确定需执行真实性核查程序的具体客户/供应商；</t>
    <phoneticPr fontId="34" type="noConversion"/>
  </si>
  <si>
    <t>2&gt; 依据不同项目类型和选取标准，从上述获取到的清单中确定需执行真实性核查程序的具体客户/供应商；</t>
  </si>
  <si>
    <t>续接的年度审计项目</t>
    <phoneticPr fontId="34" type="noConversion"/>
  </si>
  <si>
    <t>首次承接的年度审计项目</t>
    <phoneticPr fontId="34" type="noConversion"/>
  </si>
  <si>
    <t>II. 通过第三方商业信息服务机构获取这些客户及供应商的企业基础信息报告</t>
    <phoneticPr fontId="34" type="noConversion"/>
  </si>
  <si>
    <t>III. 审阅得到的企业基础信息，并识别是否存在异常情况</t>
    <phoneticPr fontId="34" type="noConversion"/>
  </si>
  <si>
    <t>根据以上标准，我们选取如下客户/供应商执行此程序：</t>
    <phoneticPr fontId="34" type="noConversion"/>
  </si>
  <si>
    <t>选取对象</t>
    <phoneticPr fontId="34" type="noConversion"/>
  </si>
  <si>
    <t xml:space="preserve">审计团队基于对应项目类型与被审计单位的实际情况，确定选取主要客户与供应商的适用标准，举例如下：
</t>
    <phoneticPr fontId="34" type="noConversion"/>
  </si>
  <si>
    <t>实际执行重要性水平金额</t>
    <phoneticPr fontId="34" type="noConversion"/>
  </si>
  <si>
    <t>审计团队基于对应项目类型与被审计单位的实际情况，确定选取主要客户与供应商的标准</t>
    <phoneticPr fontId="34" type="noConversion"/>
  </si>
  <si>
    <t>符合哪一项选取标准</t>
  </si>
  <si>
    <t>符合哪一项选取标准</t>
    <phoneticPr fontId="34" type="noConversion"/>
  </si>
  <si>
    <t>选取标准</t>
  </si>
  <si>
    <t>基于获取的企业基础信息报告，审计团队将其索引编号，纳入本审计底稿的组成部分，并进一步记录分析结果。</t>
    <phoneticPr fontId="34" type="noConversion"/>
  </si>
  <si>
    <t>4.除被审计单位外，客户/供应商是否还向其他上游/下游企业采购/销售同类产品或服务？与被审计单位的交易金额占其同类产品/服务交易金额的比例？</t>
    <phoneticPr fontId="34" type="noConversion"/>
  </si>
  <si>
    <t>1.客户/供应商的基本情况介绍，包括但不限于注册资本、股权结构、实际控制人、注册地址、实际办公地址、员工人数、总体经营情况(营业规模、生产与销售渠道布局、产品组成)、主要供应商与客户情况？</t>
    <phoneticPr fontId="34" type="noConversion"/>
  </si>
  <si>
    <t>2.客户/供应商与被审计单位开始业务合作的时间、初始接洽途径？</t>
    <phoneticPr fontId="34" type="noConversion"/>
  </si>
  <si>
    <t>3.客户/供应商与被审计单位的年交易规模、产品定制化程度、交易频率、信用政策与结算周期、交易定价机制、购销折扣优惠政策、合同签订模式(如长期合作协议、按此按批单独协议)？</t>
    <phoneticPr fontId="34" type="noConversion"/>
  </si>
  <si>
    <t>5.客户/供应商与被审计单位关于货物控制权转移的约定条款、退/换货协定、年退/换货业务量、发生金额与具体原因？</t>
    <phoneticPr fontId="34" type="noConversion"/>
  </si>
  <si>
    <t>若在被审计单位陪同下对主要客户/供应商进行实地走访，现场询问相关业务人员的情况下，审计团队需提前有针对性地准备好访谈问卷，访谈内容要点举例如下：</t>
    <phoneticPr fontId="34" type="noConversion"/>
  </si>
  <si>
    <t>1.客户/供应商地址无异常;</t>
    <phoneticPr fontId="34" type="noConversion"/>
  </si>
  <si>
    <t>2.客户/供应商经营环境无异常，与被审计单位开展的业务相匹配;</t>
    <phoneticPr fontId="34" type="noConversion"/>
  </si>
  <si>
    <t>3.与被审计单位陪同时地址、经营环境一致;</t>
    <phoneticPr fontId="34" type="noConversion"/>
  </si>
  <si>
    <t>2&gt; 根据上述获取的清单判断出主要的客户/供应商，并由审计团队确定需执行收付款核查特定程序的客户/供应商；</t>
    <phoneticPr fontId="34" type="noConversion"/>
  </si>
  <si>
    <t>执行的其他程序
（例如是否客户/供应商的股东是否为资金雄厚的知名企业等）</t>
  </si>
  <si>
    <t>执行的其他程序
（例如是否客户/供应商的股东是否为资金雄厚的知名企业等）</t>
    <phoneticPr fontId="34" type="noConversion"/>
  </si>
  <si>
    <t>根据以上标准，我们选取如下客户/供应商执行此程序：</t>
    <phoneticPr fontId="34" type="noConversion"/>
  </si>
  <si>
    <t>II. 获取需执行收付款核查特定程序的客户/供应商的银行存款收款/付款明细，抽样选取收付款交易，核对至网银资金流水，其中确保下载网银资金流水数据过程无瑕疵；</t>
    <phoneticPr fontId="34" type="noConversion"/>
  </si>
  <si>
    <t>1&gt; 获取需执行收付款核查特定程序的客户/供应商，在本年与期后阶段的收款/付款明细账；</t>
  </si>
  <si>
    <t>1&gt; 获取需执行收付款核查特定程序的客户/供应商，在本年与期后阶段的收款/付款明细账；</t>
    <phoneticPr fontId="34" type="noConversion"/>
  </si>
  <si>
    <t>II. 获取需执行收付款核查特定程序的客户/供应商的收款/付款明细，抽样选取收付款交易，核对至网银资金流水，其中确保下载网银资金流水数据过程无瑕疵；</t>
    <phoneticPr fontId="34" type="noConversion"/>
  </si>
  <si>
    <t>2&gt; 由于金税系统查询期限的限制，审计团队可能无法获取资产负债表日最近一年的金税数据。审计团队应尽可能获取最长期限的金税数据，与需执行相关特定程序的客户/供应商在相应期间的交易总额进行核对。</t>
  </si>
  <si>
    <t xml:space="preserve">      用以核对需执行相关特定程序的客户/供应商在20x2年7月1日至20x3年6月30日的交易总额，即使20x3年1月1日至20x3年6月30日不在审计期间内。</t>
  </si>
  <si>
    <t>III. 核对需执行采购及销售真实性特定程序的客户/供应商账面交易金额及金税系统中记录的交易金额是否一致并关注异常情况</t>
  </si>
  <si>
    <t>1&gt; 根据被审计单位全年境内销售或采购清单，汇总需执行相关特定程序的客户/供应商账面交易金额；</t>
  </si>
  <si>
    <t>2&gt; 在导出的金税系统数据中按照客户/供应商筛选，汇总需执行相关特定程序的客户/供应商交易金额；</t>
  </si>
  <si>
    <t>1.获取网银/纸质版资金流水无瑕疵</t>
    <phoneticPr fontId="34" type="noConversion"/>
  </si>
  <si>
    <t>1&gt; 对比收款/付款明细中的客户/供应商名称与网银/纸质版资金流水中的交易对手，查看是否一致，若存在第三方收付款情况，需执行进一步程序了解原因，并就交易的真实性做进一步核实。</t>
  </si>
  <si>
    <t>1&gt; 对比收款/付款明细中的客户/供应商名称与网银/纸质版资金流水中的交易对手，查看是否一致，若存在第三方收付款情况，需执行进一步程序了解原因，并就交易的真实性做进一步核实。</t>
    <phoneticPr fontId="34" type="noConversion"/>
  </si>
  <si>
    <t>4.资金收付款的结算频率与周期，与合同结算条款、双方约定的赊销、赊购信用政策等规定相符</t>
    <phoneticPr fontId="34" type="noConversion"/>
  </si>
  <si>
    <t>5.不存在异常的资金流动情况，包括不存在缺少具体业务支持或与交易金额不相匹配的大额资金收付，“一收一付金额相同”、“相同金额的多次转入转出”、“收款人和付款人为同一方”等异常资金流水。</t>
    <phoneticPr fontId="34" type="noConversion"/>
  </si>
  <si>
    <t>2.银行存款收付款明细与网银/纸质版银行资金流水中交易对手一致</t>
    <phoneticPr fontId="34" type="noConversion"/>
  </si>
  <si>
    <t>3&gt;若下载及获取网银资金流水数据过程无瑕疵，核对样本数据至网银资金流水数据，查看该交易对手是否为该客户/供应商，交易金额与交易内容摘要，是否与购销合同、购销订单的信息相一致，</t>
    <phoneticPr fontId="34" type="noConversion"/>
  </si>
  <si>
    <t>3.银行存款收付款明细与网银/纸质版银行资金流水中交易金额与摘要内容，与购销合同、购销订单中的信息相一致</t>
    <phoneticPr fontId="34" type="noConversion"/>
  </si>
  <si>
    <t>IV. 在执行收入和成本的细节测试基础审计程序时，审计团队应同步执行与金税系统数据的比较；若抽到的样本所在的期间超出金税系统可导出的期间，审计团队可考虑通过税务局网站验证样本发票真伪及相关信息作为替代程序</t>
    <phoneticPr fontId="34" type="noConversion"/>
  </si>
  <si>
    <t>…</t>
  </si>
  <si>
    <t>1&gt; 在执行收入和成本的细节测试基础审计程序时，对细节测试样本涉及的发票，审计团队应核对发票的交易对手方名称、开票日期、税前金额、税额、价税合计金额以及货物或应税劳务、服务是否和与无瑕疵获取的金税系统数据一致；</t>
  </si>
  <si>
    <t>1&gt;就与主要或本期新增的重要经销商的交易额和往来余额寄发函证。</t>
  </si>
  <si>
    <t>如有经销商销售模式，需合理运用背景调查、实地走访、发询证函、检查支持性凭证、与同行业可比上市公司进行比较分析、分析经销商布局的合理性与稳定性、检查与分析经销商终端销售与期末库存情况等多种核查方法进行综合判断，并关注：
（a）经销商是否与被审计单位存在关联关系；（b）经销商的主体资格和资信情况，核查经销商的成立时间以及与被审计单位的合作时间，对于成立时间和合作时间较短且与被审计单位交易金额重大的经销商，进一步核查其合理性；
（c）经销商是否大量为个人等非法人实体；（d）经销商是否专门销售被审计单位的产品；（e）收入确认原则、费用承担原则；（f）经销商的信用政策；（g）退换货机制；（h）经销商的返利政策及其结算方式；
（i）经销商回款是否存在大量现金或第三方付款；（j）被审计单位向经销商发货的品种规格、数量、金额等与开票信息是否一致。</t>
  </si>
  <si>
    <t>1&gt; 获取被审计单位采用经销商模式实现销售的销售清单；</t>
    <phoneticPr fontId="34" type="noConversion"/>
  </si>
  <si>
    <t>b) 了解并评价合同中对于经销商的信用政策是否合理，给予经销商的信用政策是否显著宽松于其他销售方式，对经销商的应收账
款显著增大；同时比较了解被审计单位对经销商的信用政策是否显著宽松于同行业可比上市公司。</t>
    <phoneticPr fontId="34" type="noConversion"/>
  </si>
  <si>
    <t>III. 经销商业务细节测试</t>
    <phoneticPr fontId="53" type="noConversion"/>
  </si>
  <si>
    <t>IV. 经销商函证程序</t>
    <phoneticPr fontId="34" type="noConversion"/>
  </si>
  <si>
    <t>V. 经销商实地走访程序</t>
    <phoneticPr fontId="34" type="noConversion"/>
  </si>
  <si>
    <t>2.各期新增、退出经销商数量，其销售收入占比和毛利率变动情况；</t>
    <phoneticPr fontId="34" type="noConversion"/>
  </si>
  <si>
    <t>1.主要经销商销售收入占比和毛利率变动情况，是否与同行业可比上市公司存在显著差异；</t>
    <phoneticPr fontId="34" type="noConversion"/>
  </si>
  <si>
    <t>3.经销商布局情况，是否与同行业可比上市公司存在显著差异，分析商业安排的合理性；</t>
    <phoneticPr fontId="34" type="noConversion"/>
  </si>
  <si>
    <t>走访地址</t>
    <phoneticPr fontId="34" type="noConversion"/>
  </si>
  <si>
    <t>本年与被审计单位
的交易金额</t>
    <phoneticPr fontId="34" type="noConversion"/>
  </si>
  <si>
    <t>（基于各项数据比较情况，进行合理性分析说明）</t>
    <phoneticPr fontId="34" type="noConversion"/>
  </si>
  <si>
    <t>本年</t>
    <phoneticPr fontId="34" type="noConversion"/>
  </si>
  <si>
    <t>上年</t>
    <phoneticPr fontId="34" type="noConversion"/>
  </si>
  <si>
    <t>新增经销商</t>
    <phoneticPr fontId="34" type="noConversion"/>
  </si>
  <si>
    <t>营业成本金额</t>
  </si>
  <si>
    <t>营业成本</t>
  </si>
  <si>
    <t>营业收入</t>
    <phoneticPr fontId="34" type="noConversion"/>
  </si>
  <si>
    <t>毛利率</t>
    <phoneticPr fontId="34" type="noConversion"/>
  </si>
  <si>
    <t>退出经销商</t>
    <phoneticPr fontId="34" type="noConversion"/>
  </si>
  <si>
    <t>II. 对被审计单位通过经销商模式实现的销售经营情况执行分析性复核</t>
    <phoneticPr fontId="34" type="noConversion"/>
  </si>
  <si>
    <t>经销商布局</t>
    <phoneticPr fontId="34" type="noConversion"/>
  </si>
  <si>
    <t>可比公司B</t>
    <phoneticPr fontId="34" type="noConversion"/>
  </si>
  <si>
    <t>区域A</t>
    <phoneticPr fontId="34" type="noConversion"/>
  </si>
  <si>
    <t>经销商数量</t>
    <phoneticPr fontId="34" type="noConversion"/>
  </si>
  <si>
    <t>占被审计单位销售总额比例</t>
  </si>
  <si>
    <t>占被审计单位销售总额比例</t>
    <phoneticPr fontId="34" type="noConversion"/>
  </si>
  <si>
    <t>区域B</t>
    <phoneticPr fontId="34" type="noConversion"/>
  </si>
  <si>
    <t>……..</t>
    <phoneticPr fontId="34" type="noConversion"/>
  </si>
  <si>
    <t>与被审计单位交易性质</t>
  </si>
  <si>
    <t>与被审计单位
本年度交易金额</t>
  </si>
  <si>
    <t>与被审计单位
交易性质</t>
  </si>
  <si>
    <t>3.新设立（成立时间为近1年内）即与被审计单位发生首笔交易</t>
  </si>
  <si>
    <t>与被审计单位发生
首笔业务的日期</t>
  </si>
  <si>
    <t>与被审计单位
本年度交易金额</t>
    <phoneticPr fontId="34" type="noConversion"/>
  </si>
  <si>
    <t>本年末存货</t>
    <phoneticPr fontId="34" type="noConversion"/>
  </si>
  <si>
    <t>上年末存货</t>
    <phoneticPr fontId="34" type="noConversion"/>
  </si>
  <si>
    <t>审计团队在执行收入细节测试基础审计程序时，若已对出口销售交易抽样检查，在此基础上，审计团队可延伸检查至上述特定程序所提及的相关报关单、提运单数据，做进一步比对。</t>
    <phoneticPr fontId="34" type="noConversion"/>
  </si>
  <si>
    <t>2&gt; 根据上述获取的清单判断出主要客户/供应商，并由审计团队确定需执行客户/供应商真实性特定程序的企业名称。</t>
    <phoneticPr fontId="34" type="noConversion"/>
  </si>
  <si>
    <t xml:space="preserve">审计团队基于被审计单位的实际情况和风险评估结果，确定选取主要客户与供应商的适用标准，举例如下：
</t>
  </si>
  <si>
    <t xml:space="preserve">审计团队基于被审计单位的实际情况和风险评估结果，确定选取主要客户与供应商的适用标准，举例如下：
</t>
    <phoneticPr fontId="34" type="noConversion"/>
  </si>
  <si>
    <t>审计团队基于被审计单位的实际情况和风险评估结果，确定选取主要客户与供应商的标准</t>
    <phoneticPr fontId="34" type="noConversion"/>
  </si>
  <si>
    <t xml:space="preserve">审计团队基于被审计单位的实际情况和风险评估结果，确定选取主要客户与供应商的适用标准，举例如下：
</t>
    <phoneticPr fontId="34" type="noConversion"/>
  </si>
  <si>
    <t>审计团队基于基于被审计单位的实际情况和风险评估结果，确定选取主要客户与供应商的标准</t>
    <phoneticPr fontId="34" type="noConversion"/>
  </si>
  <si>
    <t xml:space="preserve">审计团队基于被审计单位的实际情况和风险评估结果，确定选取主要经销商的适用标准，举例如下：
</t>
    <phoneticPr fontId="34" type="noConversion"/>
  </si>
  <si>
    <t>与被审计单位开始合作时间</t>
  </si>
  <si>
    <t>审计团队基于被审计单位的实际情况和风险评估结果，确定选取主要经销商的适用标准</t>
    <phoneticPr fontId="34" type="noConversion"/>
  </si>
  <si>
    <t>如审计团队发现存在异常情况，可考虑进一步通过第三方商业信息服务机构，获取该客户/供应商在工商管理政府部门申报登记的财务数据，关注其与被审计单位的交易性质、规模、频率与周期等，与相关财务数据是否匹配。</t>
    <phoneticPr fontId="34" type="noConversion"/>
  </si>
  <si>
    <t>3. 审计团队进行风险评估时，需关注交易发生频次较少且交易时间集中、交易条件与其他对手方明显不同、交易规模和性质与对方的能力明显不匹配，以及其他不具有合理商业理由的交易。</t>
    <phoneticPr fontId="34" type="noConversion"/>
  </si>
  <si>
    <t>1.若被审计单位当年的主要客户/供应商与上一年的情况相同，审计团队在再次确认主要客户/供应商的股东情况在当年没有发生变化的情况下，可不再进一步执行此潜在关联关系识别程序。</t>
    <phoneticPr fontId="34" type="noConversion"/>
  </si>
  <si>
    <t>2. 供应商包括但不限于采购供应商、资本支出供应商、其他服务供应商等。</t>
    <phoneticPr fontId="34" type="noConversion"/>
  </si>
  <si>
    <t>3. 对于知名企业，可考虑不纳入查询范围，但需要写明理由。若客户/供应商为知名企业的子公司，审计团队应于公开网站查询客户/供应商与知名企业之间股权关系的真实性并记录在底稿中，确认股权关系的真实性后，该客户/供应商也可归类为知名企业。</t>
    <phoneticPr fontId="34" type="noConversion"/>
  </si>
  <si>
    <t>4. 针对集团审计，审计团队可以立足整个集团财务报表层面识别主要的客户和供应商，例如审计团队获取整个集团范围内各子公司完整的供应商/客户清单，</t>
    <phoneticPr fontId="34" type="noConversion"/>
  </si>
  <si>
    <t>1.对于续接年度审计项目，若被审计单位当年的主要客户/供应商与上一年度情况相同，但其股东情况较上一年度发生新变化的情况下，审计团队需将其视为新客户/供应商，进一步执行背景调查程序。</t>
    <phoneticPr fontId="34" type="noConversion"/>
  </si>
  <si>
    <t>1. 当年销售/采购交易发生金额前10大客户/供应商；</t>
  </si>
  <si>
    <t>1. 当年销售/采购交易发生金额前10大客户/供应商；</t>
    <phoneticPr fontId="34" type="noConversion"/>
  </si>
  <si>
    <t>2. 较上一年度，当年销售/采购交易发生金额出现重大变动的客户/供应商；</t>
  </si>
  <si>
    <t>2. 较上一年度，当年销售/采购交易发生金额出现重大变动的客户/供应商；</t>
    <phoneticPr fontId="34" type="noConversion"/>
  </si>
  <si>
    <t>1. 当年销售交易发生金额前10大经销商；</t>
    <phoneticPr fontId="34" type="noConversion"/>
  </si>
  <si>
    <t>2. 较上一年度，当年销售交易发生金额出现重大变动的经销商；</t>
    <phoneticPr fontId="34" type="noConversion"/>
  </si>
  <si>
    <t>根据以上选取标准，我们选取如下经销商执行此程序：</t>
    <phoneticPr fontId="34" type="noConversion"/>
  </si>
  <si>
    <t>4.注册资本规模较小（*如审计团队经评估，认为注册资本规模较小对与经销商之间交易的真实性无重大影响，则不需要执行进一步审计程序）</t>
    <phoneticPr fontId="34" type="noConversion"/>
  </si>
  <si>
    <t>二、建议关注的其他信息汇总 （*如审计团队经评估，认为下列信息对经销商的真实性或被审计单位与经销商交易的真实性无重大影响，则不需要执行进一步审计程序）</t>
    <phoneticPr fontId="34" type="noConversion"/>
  </si>
  <si>
    <t>2&gt; 如审计团队发现存在异常情况，可考虑进一步通过第三方商业信息服务机构，获取该客户/供应商在工商管理政府部门申报登记的财务数据，关注其与被审计单位的交易性质、规模、频率与周期等，与相关财务数据是否匹配。</t>
    <phoneticPr fontId="34" type="noConversion"/>
  </si>
  <si>
    <t>另外，在被审计单位陪同实地走访前后，审计团队再独立去这些主要客户/供应商的注册地址/办公地址，在不打扰客户/供应商的情况下，观察公司环境（例如公司标识，招牌）是否与被审计单位陪同时情况一致。</t>
    <phoneticPr fontId="34" type="noConversion"/>
  </si>
  <si>
    <t>在被审计单位的陪同下对主要客户/供应商进行实地走访，现场询问相关业务人员，以了解该交易对方与被审计单位的交易详情；</t>
    <phoneticPr fontId="34" type="noConversion"/>
  </si>
  <si>
    <t>若基于风险评估结果与审计过程中识别到的异常情况，审计团队可考虑在未事先通知被审计单位的情况下，独立去这些主要客户/供应商的注册地址/办公地址，在不打扰客户/供应商的情况下观察公司环境（例如公司标识，招牌），</t>
    <phoneticPr fontId="34" type="noConversion"/>
  </si>
  <si>
    <t>判断该公司是否在该地址真实存在、货物进出情况等，拍照留下证据。</t>
    <phoneticPr fontId="34" type="noConversion"/>
  </si>
  <si>
    <t>客户/供应商
简称/编码</t>
    <phoneticPr fontId="34" type="noConversion"/>
  </si>
  <si>
    <t>客户/供应商全称</t>
    <phoneticPr fontId="34" type="noConversion"/>
  </si>
  <si>
    <t>本年交易金额</t>
  </si>
  <si>
    <t>本年交易金额</t>
    <phoneticPr fontId="34" type="noConversion"/>
  </si>
  <si>
    <t>占被审计单位销售/采购交易总金额比例</t>
    <phoneticPr fontId="34" type="noConversion"/>
  </si>
  <si>
    <t>上年交易金额</t>
  </si>
  <si>
    <t>上年交易金额</t>
    <phoneticPr fontId="34" type="noConversion"/>
  </si>
  <si>
    <t>占被审计单位销售/采购
交易总金额比例</t>
    <phoneticPr fontId="34" type="noConversion"/>
  </si>
  <si>
    <t>占被审计单位
销售/采购交易总金额比例</t>
    <phoneticPr fontId="34" type="noConversion"/>
  </si>
  <si>
    <t>占被审计单位销售/
采购交易总金额比例</t>
    <phoneticPr fontId="34" type="noConversion"/>
  </si>
  <si>
    <t>占被审计单位
销售交易总金额比例</t>
    <phoneticPr fontId="34" type="noConversion"/>
  </si>
  <si>
    <t>经销商全称</t>
    <phoneticPr fontId="34" type="noConversion"/>
  </si>
  <si>
    <t>经销商简称/编码</t>
    <phoneticPr fontId="34" type="noConversion"/>
  </si>
  <si>
    <t>本年经销商向下游销售
被审计单位产品金额</t>
    <phoneticPr fontId="34" type="noConversion"/>
  </si>
  <si>
    <t>可考虑抽取销售发生金额重大、收入确认接近年末截止日的销售交易</t>
    <phoneticPr fontId="34" type="noConversion"/>
  </si>
  <si>
    <t>可考虑选取当年销售发生金额重大、年末应收款项余额重大的经销商</t>
    <phoneticPr fontId="34" type="noConversion"/>
  </si>
  <si>
    <t>ABC7dg9TsMwFADgHal3iCLGpqoTyt/WpuVHAlo1FX9VB5e8lqhOjBKHqkIcADGwcwImdmDgNIiRK5BA0qJiNqOkkpcM7zl+sT49x8nHy2u3sKQoV/FFUdRlNrkAdVNRGyclazQZO55dOqL+qIUvwC/VYYBDwqxzAFZUeEPUYjLRrh3N4oWEpAEr7Hcow6Th4T6BODvAJID59JYDJE6q05k6O3MzHWD36xGT4hYw5njDr4ealQ/2AP8qshvUfMAjm469+VSbjk0aeiyKr6Yxk5I0VkljDY85zIEginV705vBpZdgc3NW6LrYn3TiVf+59tkQi00IJCv8uehqu3VAGXBLtHw69LG75RBi+jQI2jDYpzakZeJR18VFVTa1ptXSykgRYot0xNFFkjcr3uNvXiMSFgPM695VyZtt9+pac68uxres8xpYCmclfIiSDRrpQoArGxxf3ZC+GfmeJrzCOnjd4AAbEjjjNzDSaHSHkA5ekzt0noC3Q8fG3hmY7aoQX4PrW5a+Gfm+3zy9Pd6/P9y+Pd8hDYlBRmhFdnGOlWuCTtNljrIuezkfymJO1Bvyl0dujQUJ87p4toFL4QyFjX/sYV0K50B4RYiwLj+b8ktcEUK8xvt1ufiHrcJS7x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</si>
</sst>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8" formatCode="&quot;¥&quot;#,##0.00;[Red]&quot;¥&quot;\-#,##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_(* #,##0_);_(* \(#,##0\);_(* &quot;-&quot;_);_(@_)"/>
    <numFmt numFmtId="177" formatCode="_(* #,##0.00_);_(* \(#,##0.00\);_(* &quot;-&quot;??_);_(@_)"/>
    <numFmt numFmtId="178" formatCode="0.0%"/>
    <numFmt numFmtId="179" formatCode="[$-804]aaaa;@"/>
    <numFmt numFmtId="180" formatCode="0.00_);[Red]\(0.00\)"/>
    <numFmt numFmtId="181" formatCode="[$-409]mmm\-yy;@"/>
  </numFmts>
  <fonts count="95">
    <font>
      <sz val="11"/>
      <color theme="1"/>
      <name val="等线"/>
      <family val="3"/>
      <charset val="134"/>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0"/>
      <color theme="1"/>
      <name val="Arial"/>
      <family val="2"/>
      <charset val="134"/>
    </font>
    <font>
      <sz val="10"/>
      <color theme="1"/>
      <name val="Arial"/>
      <family val="2"/>
    </font>
    <font>
      <sz val="10"/>
      <name val="Arial"/>
      <family val="2"/>
    </font>
    <font>
      <b/>
      <sz val="10"/>
      <color theme="1"/>
      <name val="Arial"/>
      <family val="2"/>
    </font>
    <font>
      <sz val="10"/>
      <color indexed="8"/>
      <name val="Arial"/>
      <family val="2"/>
    </font>
    <font>
      <b/>
      <sz val="10"/>
      <color rgb="FFFF0000"/>
      <name val="Arial"/>
      <family val="2"/>
    </font>
    <font>
      <b/>
      <sz val="10"/>
      <name val="Arial"/>
      <family val="2"/>
    </font>
    <font>
      <u/>
      <sz val="10"/>
      <color theme="10"/>
      <name val="Arial"/>
      <family val="2"/>
    </font>
    <font>
      <sz val="10"/>
      <color rgb="FFFF0000"/>
      <name val="Arial"/>
      <family val="2"/>
    </font>
    <font>
      <sz val="10"/>
      <color theme="1"/>
      <name val="宋体"/>
      <family val="3"/>
      <charset val="134"/>
    </font>
    <font>
      <b/>
      <sz val="11"/>
      <color theme="1"/>
      <name val="等线"/>
      <family val="3"/>
      <charset val="134"/>
      <scheme val="minor"/>
    </font>
    <font>
      <sz val="8"/>
      <name val="EYInterstate Light"/>
    </font>
    <font>
      <sz val="11"/>
      <color theme="1"/>
      <name val="等线"/>
      <family val="3"/>
      <charset val="134"/>
      <scheme val="minor"/>
    </font>
    <font>
      <u/>
      <sz val="11"/>
      <color theme="10"/>
      <name val="等线"/>
      <family val="3"/>
      <charset val="134"/>
      <scheme val="minor"/>
    </font>
    <font>
      <sz val="10"/>
      <name val="宋体"/>
      <family val="3"/>
      <charset val="134"/>
    </font>
    <font>
      <sz val="11"/>
      <color rgb="FF006100"/>
      <name val="等线"/>
      <family val="3"/>
      <charset val="134"/>
      <scheme val="minor"/>
    </font>
    <font>
      <sz val="11"/>
      <color rgb="FF000000"/>
      <name val="Calibri"/>
      <family val="2"/>
    </font>
    <font>
      <sz val="10"/>
      <color theme="1"/>
      <name val="微软雅黑"/>
      <family val="2"/>
      <charset val="134"/>
    </font>
    <font>
      <b/>
      <sz val="11"/>
      <color theme="0"/>
      <name val="等线"/>
      <family val="3"/>
      <charset val="134"/>
      <scheme val="minor"/>
    </font>
    <font>
      <b/>
      <sz val="11"/>
      <color rgb="FFFF0000"/>
      <name val="宋体"/>
      <family val="3"/>
      <charset val="134"/>
    </font>
    <font>
      <b/>
      <sz val="10"/>
      <color theme="1"/>
      <name val="宋体"/>
      <family val="3"/>
      <charset val="134"/>
    </font>
    <font>
      <sz val="10"/>
      <color theme="1"/>
      <name val="Times New Roman"/>
      <family val="1"/>
    </font>
    <font>
      <sz val="12"/>
      <color theme="1"/>
      <name val="宋体"/>
      <family val="3"/>
      <charset val="134"/>
    </font>
    <font>
      <sz val="12"/>
      <name val="宋体"/>
      <family val="3"/>
      <charset val="134"/>
    </font>
    <font>
      <sz val="11"/>
      <color indexed="8"/>
      <name val="宋体"/>
      <family val="3"/>
      <charset val="134"/>
    </font>
    <font>
      <sz val="11"/>
      <color indexed="8"/>
      <name val="Calibri"/>
      <family val="2"/>
    </font>
    <font>
      <sz val="12"/>
      <color rgb="FF000000"/>
      <name val="Calibri"/>
      <family val="2"/>
    </font>
    <font>
      <b/>
      <sz val="10"/>
      <color theme="1"/>
      <name val="微软雅黑"/>
      <family val="2"/>
      <charset val="134"/>
    </font>
    <font>
      <sz val="11"/>
      <color theme="1"/>
      <name val="等线"/>
      <family val="3"/>
      <charset val="134"/>
      <scheme val="minor"/>
    </font>
    <font>
      <sz val="9"/>
      <name val="等线"/>
      <family val="3"/>
      <charset val="134"/>
      <scheme val="minor"/>
    </font>
    <font>
      <b/>
      <u/>
      <sz val="10"/>
      <name val="Arial"/>
      <family val="2"/>
    </font>
    <font>
      <b/>
      <u/>
      <sz val="10"/>
      <name val="微软雅黑"/>
      <family val="2"/>
      <charset val="134"/>
    </font>
    <font>
      <b/>
      <u/>
      <sz val="10"/>
      <name val="宋体"/>
      <family val="3"/>
      <charset val="134"/>
    </font>
    <font>
      <sz val="10"/>
      <name val="宋体"/>
      <family val="2"/>
      <charset val="134"/>
    </font>
    <font>
      <b/>
      <sz val="10"/>
      <name val="黑体"/>
      <family val="3"/>
      <charset val="134"/>
    </font>
    <font>
      <sz val="10"/>
      <name val="黑体"/>
      <family val="3"/>
      <charset val="134"/>
    </font>
    <font>
      <b/>
      <sz val="10"/>
      <color theme="1"/>
      <name val="黑体"/>
      <family val="3"/>
      <charset val="134"/>
    </font>
    <font>
      <sz val="10"/>
      <color rgb="FFFF0000"/>
      <name val="宋体"/>
      <family val="2"/>
      <charset val="134"/>
    </font>
    <font>
      <sz val="10"/>
      <name val="Arial"/>
      <family val="2"/>
      <charset val="134"/>
    </font>
    <font>
      <sz val="10"/>
      <color rgb="FFFF0000"/>
      <name val="Arial"/>
      <family val="2"/>
      <charset val="134"/>
    </font>
    <font>
      <sz val="10"/>
      <color theme="1"/>
      <name val="黑体"/>
      <family val="3"/>
      <charset val="134"/>
    </font>
    <font>
      <sz val="11"/>
      <color theme="1"/>
      <name val="等线"/>
      <family val="2"/>
      <charset val="134"/>
      <scheme val="minor"/>
    </font>
    <font>
      <sz val="10"/>
      <color theme="1"/>
      <name val="宋体"/>
      <family val="2"/>
      <charset val="134"/>
    </font>
    <font>
      <b/>
      <sz val="10"/>
      <color rgb="FF000000"/>
      <name val="宋体"/>
      <family val="2"/>
      <charset val="134"/>
    </font>
    <font>
      <b/>
      <sz val="10"/>
      <color theme="1"/>
      <name val="宋体"/>
      <family val="2"/>
      <charset val="134"/>
    </font>
    <font>
      <sz val="9"/>
      <name val="宋体"/>
      <family val="3"/>
      <charset val="134"/>
    </font>
    <font>
      <b/>
      <sz val="10"/>
      <color rgb="FFFF0000"/>
      <name val="黑体"/>
      <family val="3"/>
      <charset val="134"/>
    </font>
    <font>
      <b/>
      <sz val="8"/>
      <name val="微软雅黑"/>
      <family val="2"/>
      <charset val="134"/>
    </font>
    <font>
      <sz val="9"/>
      <name val="等线"/>
      <family val="2"/>
      <charset val="134"/>
      <scheme val="minor"/>
    </font>
    <font>
      <b/>
      <sz val="8"/>
      <color theme="1"/>
      <name val="微软雅黑"/>
      <family val="2"/>
      <charset val="134"/>
    </font>
    <font>
      <b/>
      <sz val="10"/>
      <color theme="1"/>
      <name val="等线"/>
      <family val="3"/>
      <charset val="134"/>
      <scheme val="minor"/>
    </font>
    <font>
      <sz val="12"/>
      <color theme="1"/>
      <name val="等线"/>
      <family val="2"/>
      <scheme val="minor"/>
    </font>
    <font>
      <b/>
      <sz val="10"/>
      <color rgb="FF000000"/>
      <name val="微软雅黑"/>
      <family val="2"/>
      <charset val="134"/>
    </font>
    <font>
      <b/>
      <sz val="10"/>
      <color rgb="FF000000"/>
      <name val="Arial"/>
      <family val="2"/>
      <charset val="134"/>
    </font>
    <font>
      <b/>
      <u/>
      <sz val="10"/>
      <name val="黑体"/>
      <family val="3"/>
      <charset val="134"/>
    </font>
    <font>
      <sz val="10"/>
      <color indexed="8"/>
      <name val="黑体"/>
      <family val="3"/>
      <charset val="134"/>
    </font>
    <font>
      <sz val="10"/>
      <color rgb="FFFF0000"/>
      <name val="黑体"/>
      <family val="3"/>
      <charset val="134"/>
    </font>
    <font>
      <b/>
      <u/>
      <sz val="10"/>
      <name val="宋体"/>
      <family val="2"/>
      <charset val="134"/>
    </font>
    <font>
      <b/>
      <u/>
      <sz val="10"/>
      <name val="Arial"/>
      <family val="2"/>
      <charset val="134"/>
    </font>
    <font>
      <sz val="10"/>
      <name val="黑体"/>
      <family val="2"/>
      <charset val="134"/>
    </font>
    <font>
      <b/>
      <sz val="10"/>
      <name val="黑体"/>
      <family val="2"/>
      <charset val="134"/>
    </font>
    <font>
      <sz val="12"/>
      <name val="楷体"/>
      <family val="3"/>
      <charset val="134"/>
    </font>
    <font>
      <sz val="10"/>
      <name val="微软雅黑"/>
      <family val="2"/>
      <charset val="134"/>
    </font>
    <font>
      <sz val="10"/>
      <color rgb="FF000000"/>
      <name val="微软雅黑"/>
      <family val="2"/>
      <charset val="134"/>
    </font>
    <font>
      <sz val="10"/>
      <name val="等线"/>
      <family val="3"/>
      <charset val="134"/>
    </font>
    <font>
      <sz val="10"/>
      <color theme="1"/>
      <name val="等线"/>
      <family val="3"/>
      <charset val="134"/>
    </font>
    <font>
      <sz val="10"/>
      <color rgb="FF006100"/>
      <name val="Arial"/>
      <family val="2"/>
      <charset val="134"/>
    </font>
    <font>
      <u/>
      <sz val="11"/>
      <color theme="10"/>
      <name val="等线"/>
      <family val="2"/>
      <charset val="134"/>
      <scheme val="minor"/>
    </font>
    <font>
      <sz val="10"/>
      <name val="Times New Roman"/>
      <family val="1"/>
    </font>
    <font>
      <sz val="11"/>
      <color theme="1"/>
      <name val="DengXian"/>
      <family val="2"/>
    </font>
    <font>
      <u/>
      <sz val="11"/>
      <color theme="10"/>
      <name val="等线"/>
      <family val="2"/>
      <scheme val="minor"/>
    </font>
    <font>
      <b/>
      <u/>
      <sz val="10"/>
      <color theme="1"/>
      <name val="微软雅黑"/>
      <family val="2"/>
      <charset val="134"/>
    </font>
    <font>
      <u/>
      <sz val="10"/>
      <color theme="1"/>
      <name val="微软雅黑"/>
      <family val="2"/>
      <charset val="134"/>
    </font>
    <font>
      <b/>
      <sz val="11"/>
      <color theme="1"/>
      <name val="微软雅黑"/>
      <family val="2"/>
      <charset val="134"/>
    </font>
    <font>
      <sz val="11"/>
      <color theme="1"/>
      <name val="微软雅黑"/>
      <family val="2"/>
      <charset val="134"/>
    </font>
    <font>
      <strike/>
      <sz val="10"/>
      <color theme="1"/>
      <name val="微软雅黑"/>
      <family val="2"/>
      <charset val="134"/>
    </font>
    <font>
      <sz val="10"/>
      <color theme="0"/>
      <name val="微软雅黑"/>
      <family val="2"/>
      <charset val="134"/>
    </font>
    <font>
      <sz val="10"/>
      <color indexed="8"/>
      <name val="微软雅黑"/>
      <family val="2"/>
      <charset val="134"/>
    </font>
    <font>
      <b/>
      <sz val="10"/>
      <color rgb="FFFF0000"/>
      <name val="微软雅黑"/>
      <family val="2"/>
      <charset val="134"/>
    </font>
    <font>
      <sz val="10"/>
      <color rgb="FFFF0000"/>
      <name val="微软雅黑"/>
      <family val="2"/>
      <charset val="134"/>
    </font>
    <font>
      <u/>
      <sz val="10"/>
      <name val="微软雅黑"/>
      <family val="2"/>
      <charset val="134"/>
    </font>
    <font>
      <b/>
      <sz val="10"/>
      <name val="微软雅黑"/>
      <family val="2"/>
      <charset val="134"/>
    </font>
    <font>
      <u/>
      <sz val="10"/>
      <color theme="10"/>
      <name val="微软雅黑"/>
      <family val="2"/>
      <charset val="134"/>
    </font>
    <font>
      <sz val="10"/>
      <color theme="5" tint="-0.249977111117893"/>
      <name val="微软雅黑"/>
      <family val="2"/>
      <charset val="134"/>
    </font>
    <font>
      <b/>
      <sz val="10"/>
      <color theme="5" tint="-0.249977111117893"/>
      <name val="微软雅黑"/>
      <family val="2"/>
      <charset val="134"/>
    </font>
    <font>
      <sz val="11"/>
      <color rgb="FF006100"/>
      <name val="等线"/>
      <family val="2"/>
      <charset val="134"/>
      <scheme val="minor"/>
    </font>
    <font>
      <b/>
      <sz val="10"/>
      <color indexed="8"/>
      <name val="微软雅黑"/>
      <family val="2"/>
      <charset val="134"/>
    </font>
    <font>
      <b/>
      <sz val="10"/>
      <color indexed="12"/>
      <name val="微软雅黑"/>
      <family val="2"/>
      <charset val="134"/>
    </font>
    <font>
      <u/>
      <sz val="10"/>
      <color theme="5" tint="-0.249977111117893"/>
      <name val="微软雅黑"/>
      <family val="2"/>
      <charset val="134"/>
    </font>
    <font>
      <sz val="10"/>
      <color theme="7" tint="-0.249977111117893"/>
      <name val="微软雅黑"/>
      <family val="2"/>
      <charset val="134"/>
    </font>
  </fonts>
  <fills count="14">
    <fill>
      <patternFill patternType="none"/>
    </fill>
    <fill>
      <patternFill patternType="gray125"/>
    </fill>
    <fill>
      <patternFill patternType="solid">
        <fgColor theme="0" tint="-0.34998626667073579"/>
        <bgColor indexed="64"/>
      </patternFill>
    </fill>
    <fill>
      <patternFill patternType="solid">
        <fgColor rgb="FF808080"/>
        <bgColor indexed="64"/>
      </patternFill>
    </fill>
    <fill>
      <patternFill patternType="solid">
        <fgColor rgb="FFFFFFCC"/>
        <bgColor indexed="64"/>
      </patternFill>
    </fill>
    <fill>
      <patternFill patternType="solid">
        <fgColor rgb="FFC6EFCE"/>
      </patternFill>
    </fill>
    <fill>
      <patternFill patternType="solid">
        <fgColor rgb="FFA5A5A5"/>
      </patternFill>
    </fill>
    <fill>
      <patternFill patternType="solid">
        <fgColor theme="4" tint="0.79998168889431442"/>
        <bgColor indexed="65"/>
      </patternFill>
    </fill>
    <fill>
      <patternFill patternType="solid">
        <fgColor theme="0" tint="-0.14999847407452621"/>
        <bgColor indexed="64"/>
      </patternFill>
    </fill>
    <fill>
      <patternFill patternType="solid">
        <fgColor rgb="FFFFC000"/>
        <bgColor rgb="FF219CDC"/>
      </patternFill>
    </fill>
    <fill>
      <patternFill patternType="solid">
        <fgColor rgb="FFFFC000"/>
        <bgColor indexed="64"/>
      </patternFill>
    </fill>
    <fill>
      <patternFill patternType="solid">
        <fgColor theme="7" tint="0.59999389629810485"/>
        <bgColor indexed="64"/>
      </patternFill>
    </fill>
    <fill>
      <patternFill patternType="solid">
        <fgColor theme="1"/>
        <bgColor indexed="64"/>
      </patternFill>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auto="1"/>
      </top>
      <bottom/>
      <diagonal/>
    </border>
    <border>
      <left style="thin">
        <color auto="1"/>
      </left>
      <right/>
      <top style="thin">
        <color auto="1"/>
      </top>
      <bottom/>
      <diagonal/>
    </border>
    <border>
      <left/>
      <right style="thin">
        <color indexed="64"/>
      </right>
      <top style="thin">
        <color indexed="64"/>
      </top>
      <bottom style="medium">
        <color indexed="64"/>
      </bottom>
      <diagonal/>
    </border>
  </borders>
  <cellStyleXfs count="292">
    <xf numFmtId="0" fontId="0" fillId="0" borderId="0">
      <alignment vertical="center"/>
    </xf>
    <xf numFmtId="0" fontId="33" fillId="0" borderId="0"/>
    <xf numFmtId="0" fontId="33" fillId="0" borderId="0"/>
    <xf numFmtId="0" fontId="16" fillId="0" borderId="0">
      <alignment vertical="center"/>
    </xf>
    <xf numFmtId="0" fontId="17" fillId="0" borderId="0"/>
    <xf numFmtId="176" fontId="33" fillId="0" borderId="0" applyFont="0" applyFill="0" applyBorder="0" applyAlignment="0" applyProtection="0"/>
    <xf numFmtId="0" fontId="19" fillId="0" borderId="0"/>
    <xf numFmtId="0" fontId="33" fillId="0" borderId="0"/>
    <xf numFmtId="0" fontId="33" fillId="0" borderId="0"/>
    <xf numFmtId="176" fontId="33" fillId="0" borderId="0" applyFont="0" applyFill="0" applyBorder="0" applyAlignment="0" applyProtection="0"/>
    <xf numFmtId="178" fontId="33" fillId="0" borderId="0" applyFont="0" applyFill="0" applyBorder="0" applyAlignment="0" applyProtection="0"/>
    <xf numFmtId="0" fontId="22" fillId="0" borderId="5" applyAlignment="0"/>
    <xf numFmtId="4" fontId="22" fillId="0" borderId="5">
      <alignment horizontal="right" vertical="center"/>
    </xf>
    <xf numFmtId="0" fontId="22" fillId="0" borderId="5">
      <alignment horizontal="right" vertical="center"/>
    </xf>
    <xf numFmtId="0" fontId="20" fillId="5" borderId="0" applyNumberFormat="0" applyBorder="0" applyAlignment="0" applyProtection="0"/>
    <xf numFmtId="4" fontId="33" fillId="0" borderId="5">
      <alignment horizontal="right"/>
    </xf>
    <xf numFmtId="10" fontId="33" fillId="0" borderId="5" applyAlignment="0"/>
    <xf numFmtId="0" fontId="23" fillId="6" borderId="24" applyNumberFormat="0" applyAlignment="0" applyProtection="0"/>
    <xf numFmtId="176" fontId="33" fillId="0" borderId="0" applyFont="0" applyFill="0" applyBorder="0" applyAlignment="0" applyProtection="0"/>
    <xf numFmtId="176" fontId="33"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3" fontId="17" fillId="0" borderId="0" applyFont="0" applyFill="0" applyBorder="0" applyAlignment="0" applyProtection="0"/>
    <xf numFmtId="177" fontId="7" fillId="0" borderId="0" applyFont="0" applyFill="0" applyBorder="0" applyAlignment="0" applyProtection="0"/>
    <xf numFmtId="43" fontId="33" fillId="0" borderId="0" applyFont="0" applyAlignment="0" applyProtection="0"/>
    <xf numFmtId="43" fontId="33" fillId="0" borderId="0" applyFont="0" applyAlignment="0" applyProtection="0"/>
    <xf numFmtId="43" fontId="33" fillId="0" borderId="0" applyFont="0" applyAlignment="0" applyProtection="0"/>
    <xf numFmtId="43" fontId="21" fillId="0" borderId="0" applyFont="0" applyAlignment="0" applyProtection="0"/>
    <xf numFmtId="43" fontId="33" fillId="0" borderId="0" applyFont="0" applyAlignment="0" applyProtection="0"/>
    <xf numFmtId="43" fontId="21" fillId="0" borderId="0" applyFont="0" applyAlignment="0" applyProtection="0"/>
    <xf numFmtId="43" fontId="33" fillId="0" borderId="0" applyFont="0" applyAlignment="0" applyProtection="0"/>
    <xf numFmtId="43" fontId="33" fillId="0" borderId="0" applyFont="0" applyAlignment="0" applyProtection="0"/>
    <xf numFmtId="43" fontId="33" fillId="0" borderId="0" applyFont="0" applyAlignment="0" applyProtection="0"/>
    <xf numFmtId="43" fontId="33" fillId="0" borderId="0" applyFont="0" applyAlignment="0" applyProtection="0"/>
    <xf numFmtId="43" fontId="21" fillId="0" borderId="0" applyFont="0" applyAlignment="0" applyProtection="0"/>
    <xf numFmtId="43" fontId="21" fillId="0" borderId="0" applyFont="0" applyAlignment="0" applyProtection="0"/>
    <xf numFmtId="43" fontId="33" fillId="0" borderId="0" applyFont="0" applyAlignment="0" applyProtection="0"/>
    <xf numFmtId="43" fontId="33" fillId="0" borderId="0" applyFont="0" applyAlignment="0" applyProtection="0"/>
    <xf numFmtId="43" fontId="21" fillId="0" borderId="0" applyFont="0" applyAlignment="0" applyProtection="0"/>
    <xf numFmtId="43" fontId="33" fillId="0" borderId="0" applyFont="0" applyAlignment="0" applyProtection="0"/>
    <xf numFmtId="43" fontId="21" fillId="0" borderId="0" applyFont="0" applyAlignment="0" applyProtection="0"/>
    <xf numFmtId="43" fontId="33" fillId="0" borderId="0" applyFont="0" applyAlignment="0" applyProtection="0"/>
    <xf numFmtId="43" fontId="33" fillId="0" borderId="0" applyFont="0" applyAlignment="0" applyProtection="0"/>
    <xf numFmtId="43" fontId="21" fillId="0" borderId="0" applyFont="0" applyAlignment="0" applyProtection="0"/>
    <xf numFmtId="43" fontId="33" fillId="0" borderId="0" applyFont="0" applyAlignment="0" applyProtection="0"/>
    <xf numFmtId="43" fontId="21" fillId="0" borderId="0" applyFont="0" applyAlignment="0" applyProtection="0"/>
    <xf numFmtId="43" fontId="33" fillId="0" borderId="0" applyAlignment="0"/>
    <xf numFmtId="43" fontId="33" fillId="0" borderId="0" applyAlignment="0"/>
    <xf numFmtId="43" fontId="33" fillId="0" borderId="0" applyAlignment="0"/>
    <xf numFmtId="43" fontId="21" fillId="0" borderId="0" applyAlignment="0"/>
    <xf numFmtId="43" fontId="33" fillId="0" borderId="0" applyAlignment="0"/>
    <xf numFmtId="43" fontId="21" fillId="0" borderId="0" applyAlignment="0"/>
    <xf numFmtId="43" fontId="33" fillId="0" borderId="0" applyAlignment="0"/>
    <xf numFmtId="43" fontId="33" fillId="0" borderId="0" applyAlignment="0"/>
    <xf numFmtId="43" fontId="21" fillId="0" borderId="0" applyAlignment="0"/>
    <xf numFmtId="43" fontId="33" fillId="0" borderId="0" applyAlignment="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1" fillId="0" borderId="0" applyAlignment="0"/>
    <xf numFmtId="177" fontId="33" fillId="0" borderId="0" applyFont="0" applyFill="0" applyBorder="0" applyAlignment="0" applyProtection="0"/>
    <xf numFmtId="0" fontId="24" fillId="0" borderId="0" applyAlignment="0"/>
    <xf numFmtId="0" fontId="33" fillId="0" borderId="5" applyAlignment="0"/>
    <xf numFmtId="0" fontId="33" fillId="0" borderId="5" applyAlignment="0"/>
    <xf numFmtId="0" fontId="25" fillId="3" borderId="5">
      <alignment horizontal="center" vertical="center"/>
    </xf>
    <xf numFmtId="0" fontId="1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 fillId="0" borderId="0" applyNumberFormat="0" applyFill="0" applyBorder="0" applyAlignment="0" applyProtection="0"/>
    <xf numFmtId="0" fontId="7" fillId="0" borderId="0"/>
    <xf numFmtId="0" fontId="7" fillId="0" borderId="0"/>
    <xf numFmtId="0" fontId="33" fillId="0" borderId="0"/>
    <xf numFmtId="0" fontId="17" fillId="0" borderId="0"/>
    <xf numFmtId="0" fontId="17" fillId="0" borderId="0"/>
    <xf numFmtId="0" fontId="7" fillId="0" borderId="0"/>
    <xf numFmtId="0" fontId="7" fillId="0" borderId="0"/>
    <xf numFmtId="0" fontId="33" fillId="0" borderId="0" applyAlignment="0"/>
    <xf numFmtId="0" fontId="7" fillId="0" borderId="0"/>
    <xf numFmtId="0" fontId="16" fillId="0" borderId="0">
      <alignment vertical="center"/>
    </xf>
    <xf numFmtId="0" fontId="21" fillId="0" borderId="0" applyAlignment="0"/>
    <xf numFmtId="0" fontId="33" fillId="0" borderId="0"/>
    <xf numFmtId="0" fontId="33" fillId="0" borderId="0"/>
    <xf numFmtId="0" fontId="17" fillId="0" borderId="0"/>
    <xf numFmtId="0" fontId="17" fillId="0" borderId="0"/>
    <xf numFmtId="179" fontId="26" fillId="0" borderId="0" applyAlignment="0">
      <protection locked="0"/>
    </xf>
    <xf numFmtId="0" fontId="33" fillId="0" borderId="0" applyAlignment="0"/>
    <xf numFmtId="0" fontId="19" fillId="0" borderId="0"/>
    <xf numFmtId="0" fontId="19" fillId="0" borderId="0"/>
    <xf numFmtId="0" fontId="19" fillId="0" borderId="0"/>
    <xf numFmtId="0" fontId="21" fillId="0" borderId="0" applyAlignment="0"/>
    <xf numFmtId="0" fontId="33" fillId="0" borderId="0" applyAlignment="0"/>
    <xf numFmtId="0" fontId="33" fillId="0" borderId="0"/>
    <xf numFmtId="0" fontId="33" fillId="0" borderId="0" applyAlignment="0"/>
    <xf numFmtId="0" fontId="21" fillId="0" borderId="0" applyAlignment="0"/>
    <xf numFmtId="0" fontId="6" fillId="0" borderId="0" applyAlignment="0"/>
    <xf numFmtId="0" fontId="21" fillId="0" borderId="0" applyAlignment="0"/>
    <xf numFmtId="0" fontId="27" fillId="0" borderId="0" applyAlignment="0"/>
    <xf numFmtId="0" fontId="28" fillId="0" borderId="0"/>
    <xf numFmtId="179" fontId="33" fillId="0" borderId="0" applyAlignment="0">
      <alignment vertical="center"/>
      <protection locked="0"/>
    </xf>
    <xf numFmtId="0" fontId="29" fillId="0" borderId="0" applyAlignment="0">
      <protection locked="0"/>
    </xf>
    <xf numFmtId="0" fontId="29" fillId="0" borderId="0" applyAlignment="0">
      <protection locked="0"/>
    </xf>
    <xf numFmtId="9" fontId="33" fillId="0" borderId="0" applyAlignment="0"/>
    <xf numFmtId="9" fontId="21" fillId="0" borderId="0" applyAlignment="0"/>
    <xf numFmtId="43" fontId="30" fillId="0" borderId="0" applyAlignment="0"/>
    <xf numFmtId="0" fontId="33" fillId="0" borderId="0"/>
    <xf numFmtId="0" fontId="33" fillId="0" borderId="0"/>
    <xf numFmtId="0" fontId="33" fillId="0" borderId="0"/>
    <xf numFmtId="0" fontId="21" fillId="0" borderId="0"/>
    <xf numFmtId="0" fontId="33" fillId="0" borderId="0"/>
    <xf numFmtId="0" fontId="21" fillId="0" borderId="0"/>
    <xf numFmtId="0" fontId="33" fillId="0" borderId="0"/>
    <xf numFmtId="0" fontId="33" fillId="0" borderId="0"/>
    <xf numFmtId="0" fontId="33" fillId="0" borderId="0"/>
    <xf numFmtId="0" fontId="33" fillId="0" borderId="0"/>
    <xf numFmtId="0" fontId="21" fillId="0" borderId="0"/>
    <xf numFmtId="0" fontId="33" fillId="0" borderId="0"/>
    <xf numFmtId="0" fontId="21" fillId="0" borderId="0"/>
    <xf numFmtId="0" fontId="33" fillId="0" borderId="0"/>
    <xf numFmtId="0" fontId="33" fillId="0" borderId="0"/>
    <xf numFmtId="0" fontId="21" fillId="0" borderId="0"/>
    <xf numFmtId="9" fontId="33" fillId="0" borderId="0" applyAlignment="0"/>
    <xf numFmtId="9" fontId="28" fillId="0" borderId="0" applyFont="0" applyFill="0" applyBorder="0" applyAlignment="0" applyProtection="0"/>
    <xf numFmtId="9" fontId="21" fillId="0" borderId="0" applyAlignment="0"/>
    <xf numFmtId="9" fontId="33" fillId="0" borderId="0" applyFont="0" applyFill="0" applyBorder="0" applyAlignment="0" applyProtection="0"/>
    <xf numFmtId="9" fontId="30" fillId="0" borderId="0" applyAlignment="0"/>
    <xf numFmtId="9" fontId="17" fillId="0" borderId="0" applyFont="0" applyFill="0" applyBorder="0" applyAlignment="0" applyProtection="0"/>
    <xf numFmtId="0" fontId="27" fillId="0" borderId="0"/>
    <xf numFmtId="0" fontId="33" fillId="0" borderId="0" applyAlignment="0"/>
    <xf numFmtId="0" fontId="33" fillId="0" borderId="0"/>
    <xf numFmtId="0" fontId="21" fillId="0" borderId="0"/>
    <xf numFmtId="0" fontId="27" fillId="0" borderId="0"/>
    <xf numFmtId="0" fontId="31" fillId="0" borderId="0"/>
    <xf numFmtId="0" fontId="33" fillId="0" borderId="0"/>
    <xf numFmtId="0" fontId="33" fillId="0" borderId="0"/>
    <xf numFmtId="0" fontId="17" fillId="0" borderId="0"/>
    <xf numFmtId="0" fontId="17" fillId="0" borderId="0"/>
    <xf numFmtId="0" fontId="18" fillId="0" borderId="0" applyNumberFormat="0" applyFill="0" applyBorder="0" applyAlignment="0" applyProtection="0"/>
    <xf numFmtId="43" fontId="30" fillId="0" borderId="0" applyAlignment="0"/>
    <xf numFmtId="43" fontId="33" fillId="0" borderId="0" applyFont="0" applyAlignment="0" applyProtection="0">
      <alignment vertical="center"/>
    </xf>
    <xf numFmtId="43" fontId="33" fillId="0" borderId="0" applyFont="0" applyAlignment="0" applyProtection="0">
      <alignment vertical="center"/>
    </xf>
    <xf numFmtId="43" fontId="21" fillId="0" borderId="0" applyFont="0" applyAlignment="0" applyProtection="0">
      <alignment vertical="center"/>
    </xf>
    <xf numFmtId="43" fontId="33" fillId="0" borderId="0" applyFont="0" applyAlignment="0" applyProtection="0">
      <alignment vertical="center"/>
    </xf>
    <xf numFmtId="43" fontId="33" fillId="0" borderId="0" applyFont="0" applyAlignment="0" applyProtection="0">
      <alignment vertical="center"/>
    </xf>
    <xf numFmtId="43" fontId="33" fillId="0" borderId="0" applyFont="0" applyAlignment="0" applyProtection="0">
      <alignment vertical="center"/>
    </xf>
    <xf numFmtId="43" fontId="33" fillId="0" borderId="0" applyFont="0" applyAlignment="0" applyProtection="0">
      <alignment vertical="center"/>
    </xf>
    <xf numFmtId="43" fontId="21" fillId="0" borderId="0" applyFont="0" applyAlignment="0" applyProtection="0">
      <alignment vertical="center"/>
    </xf>
    <xf numFmtId="43" fontId="33" fillId="0" borderId="0" applyFont="0" applyAlignment="0" applyProtection="0">
      <alignment vertical="center"/>
    </xf>
    <xf numFmtId="43" fontId="21" fillId="0" borderId="0" applyFont="0" applyAlignment="0" applyProtection="0">
      <alignment vertical="center"/>
    </xf>
    <xf numFmtId="43" fontId="33" fillId="0" borderId="0" applyFont="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7" fontId="28" fillId="0" borderId="0" applyFont="0" applyFill="0" applyBorder="0" applyAlignment="0" applyProtection="0"/>
    <xf numFmtId="0" fontId="46" fillId="7" borderId="0" applyNumberFormat="0" applyBorder="0" applyAlignment="0" applyProtection="0">
      <alignment vertical="center"/>
    </xf>
    <xf numFmtId="0" fontId="21" fillId="0" borderId="0" applyAlignment="0"/>
    <xf numFmtId="181" fontId="56" fillId="0" borderId="0">
      <protection locked="0"/>
    </xf>
    <xf numFmtId="9" fontId="28" fillId="0" borderId="0" applyFont="0" applyFill="0" applyBorder="0" applyAlignment="0" applyProtection="0">
      <alignment vertical="center"/>
    </xf>
    <xf numFmtId="43" fontId="17" fillId="0" borderId="0" applyFont="0" applyFill="0" applyBorder="0" applyAlignment="0" applyProtection="0">
      <alignment vertical="center"/>
    </xf>
    <xf numFmtId="0" fontId="66" fillId="0" borderId="0"/>
    <xf numFmtId="9"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71" fillId="5" borderId="0" applyNumberFormat="0" applyBorder="0" applyAlignment="0" applyProtection="0">
      <alignment vertical="center"/>
    </xf>
    <xf numFmtId="176" fontId="17" fillId="0" borderId="0" applyFont="0" applyFill="0" applyBorder="0" applyAlignment="0" applyProtection="0"/>
    <xf numFmtId="176" fontId="17" fillId="0" borderId="0" applyFont="0" applyFill="0" applyBorder="0" applyAlignment="0" applyProtection="0"/>
    <xf numFmtId="0" fontId="17" fillId="0" borderId="0" applyAlignment="0"/>
    <xf numFmtId="0" fontId="17" fillId="0" borderId="0"/>
    <xf numFmtId="0" fontId="72" fillId="0" borderId="0" applyNumberFormat="0" applyFill="0" applyBorder="0" applyAlignment="0" applyProtection="0"/>
    <xf numFmtId="0" fontId="46" fillId="0" borderId="0"/>
    <xf numFmtId="0" fontId="46" fillId="7" borderId="0" applyNumberFormat="0" applyBorder="0" applyAlignment="0" applyProtection="0">
      <alignment vertical="center"/>
    </xf>
    <xf numFmtId="41" fontId="46" fillId="0" borderId="0" applyFont="0" applyFill="0" applyBorder="0" applyAlignment="0" applyProtection="0"/>
    <xf numFmtId="0" fontId="17" fillId="0" borderId="0"/>
    <xf numFmtId="0" fontId="17" fillId="0" borderId="0" applyAlignment="0"/>
    <xf numFmtId="0" fontId="17" fillId="0" borderId="0"/>
    <xf numFmtId="0" fontId="17" fillId="0" borderId="0"/>
    <xf numFmtId="41" fontId="17" fillId="0" borderId="0" applyFont="0" applyFill="0" applyBorder="0" applyAlignment="0" applyProtection="0"/>
    <xf numFmtId="41" fontId="17" fillId="0" borderId="0" applyFont="0" applyFill="0" applyBorder="0" applyAlignment="0" applyProtection="0"/>
    <xf numFmtId="178" fontId="17" fillId="0" borderId="0" applyFont="0" applyFill="0" applyBorder="0" applyAlignment="0" applyProtection="0"/>
    <xf numFmtId="4" fontId="17" fillId="0" borderId="5">
      <alignment horizontal="right"/>
    </xf>
    <xf numFmtId="10" fontId="17" fillId="0" borderId="5" applyAlignment="0"/>
    <xf numFmtId="41" fontId="17" fillId="0" borderId="0" applyFont="0" applyFill="0" applyBorder="0" applyAlignment="0" applyProtection="0"/>
    <xf numFmtId="41" fontId="17" fillId="0" borderId="0" applyFont="0" applyFill="0" applyBorder="0" applyAlignment="0" applyProtection="0"/>
    <xf numFmtId="43" fontId="17" fillId="0" borderId="0" applyFont="0" applyFill="0" applyBorder="0" applyAlignment="0" applyProtection="0"/>
    <xf numFmtId="43" fontId="7" fillId="0" borderId="0" applyFont="0" applyFill="0" applyBorder="0" applyAlignment="0" applyProtection="0"/>
    <xf numFmtId="43" fontId="17" fillId="0" borderId="0" applyFont="0" applyAlignment="0" applyProtection="0"/>
    <xf numFmtId="43" fontId="17" fillId="0" borderId="0" applyFont="0" applyAlignment="0" applyProtection="0"/>
    <xf numFmtId="43" fontId="17" fillId="0" borderId="0" applyFont="0" applyAlignment="0" applyProtection="0"/>
    <xf numFmtId="43" fontId="17" fillId="0" borderId="0" applyFont="0" applyAlignment="0" applyProtection="0"/>
    <xf numFmtId="43" fontId="17" fillId="0" borderId="0" applyFont="0" applyAlignment="0" applyProtection="0"/>
    <xf numFmtId="43" fontId="17" fillId="0" borderId="0" applyFont="0" applyAlignment="0" applyProtection="0"/>
    <xf numFmtId="43" fontId="17" fillId="0" borderId="0" applyFont="0" applyAlignment="0" applyProtection="0"/>
    <xf numFmtId="43" fontId="17" fillId="0" borderId="0" applyFont="0" applyAlignment="0" applyProtection="0"/>
    <xf numFmtId="43" fontId="17" fillId="0" borderId="0" applyFont="0" applyAlignment="0" applyProtection="0"/>
    <xf numFmtId="43" fontId="17" fillId="0" borderId="0" applyFont="0" applyAlignment="0" applyProtection="0"/>
    <xf numFmtId="43" fontId="17" fillId="0" borderId="0" applyFont="0" applyAlignment="0" applyProtection="0"/>
    <xf numFmtId="43" fontId="17" fillId="0" borderId="0" applyFont="0" applyAlignment="0" applyProtection="0"/>
    <xf numFmtId="43" fontId="17" fillId="0" borderId="0" applyFont="0" applyAlignment="0" applyProtection="0"/>
    <xf numFmtId="43" fontId="17" fillId="0" borderId="0" applyFont="0" applyAlignment="0" applyProtection="0"/>
    <xf numFmtId="43" fontId="17" fillId="0" borderId="0" applyAlignment="0"/>
    <xf numFmtId="43" fontId="17" fillId="0" borderId="0" applyAlignment="0"/>
    <xf numFmtId="43" fontId="17" fillId="0" borderId="0" applyAlignment="0"/>
    <xf numFmtId="43" fontId="17" fillId="0" borderId="0" applyAlignment="0"/>
    <xf numFmtId="43" fontId="17" fillId="0" borderId="0" applyAlignment="0"/>
    <xf numFmtId="43" fontId="17" fillId="0" borderId="0" applyAlignment="0"/>
    <xf numFmtId="43" fontId="17" fillId="0" borderId="0" applyAlignment="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7" fillId="0" borderId="0" applyFont="0" applyFill="0" applyBorder="0" applyAlignment="0" applyProtection="0"/>
    <xf numFmtId="0" fontId="17" fillId="0" borderId="5" applyAlignment="0"/>
    <xf numFmtId="0" fontId="17" fillId="0" borderId="5" applyAlignment="0"/>
    <xf numFmtId="0" fontId="17" fillId="0" borderId="0" applyAlignment="0"/>
    <xf numFmtId="0" fontId="17" fillId="0" borderId="0" applyAlignment="0"/>
    <xf numFmtId="0" fontId="17" fillId="0" borderId="0"/>
    <xf numFmtId="0" fontId="17" fillId="0" borderId="0" applyAlignment="0"/>
    <xf numFmtId="179" fontId="17" fillId="0" borderId="0" applyAlignment="0">
      <alignment vertical="center"/>
      <protection locked="0"/>
    </xf>
    <xf numFmtId="43" fontId="7" fillId="0" borderId="0" applyFont="0" applyFill="0" applyBorder="0" applyAlignment="0" applyProtection="0"/>
    <xf numFmtId="9" fontId="17" fillId="0" borderId="0" applyAlignment="0"/>
    <xf numFmtId="43" fontId="30" fillId="0" borderId="0" applyAlignment="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Alignment="0"/>
    <xf numFmtId="9" fontId="17" fillId="0" borderId="0" applyFont="0" applyFill="0" applyBorder="0" applyAlignment="0" applyProtection="0"/>
    <xf numFmtId="0" fontId="17" fillId="0" borderId="0" applyAlignment="0"/>
    <xf numFmtId="0" fontId="17" fillId="0" borderId="0"/>
    <xf numFmtId="0" fontId="17" fillId="0" borderId="0"/>
    <xf numFmtId="0" fontId="17" fillId="0" borderId="0"/>
    <xf numFmtId="43" fontId="30" fillId="0" borderId="0" applyAlignment="0"/>
    <xf numFmtId="43" fontId="17" fillId="0" borderId="0" applyFont="0" applyAlignment="0" applyProtection="0">
      <alignment vertical="center"/>
    </xf>
    <xf numFmtId="43" fontId="17" fillId="0" borderId="0" applyFont="0" applyAlignment="0" applyProtection="0">
      <alignment vertical="center"/>
    </xf>
    <xf numFmtId="43" fontId="17" fillId="0" borderId="0" applyFont="0" applyAlignment="0" applyProtection="0">
      <alignment vertical="center"/>
    </xf>
    <xf numFmtId="43" fontId="17" fillId="0" borderId="0" applyFont="0" applyAlignment="0" applyProtection="0">
      <alignment vertical="center"/>
    </xf>
    <xf numFmtId="43" fontId="17" fillId="0" borderId="0" applyFont="0" applyAlignment="0" applyProtection="0">
      <alignment vertical="center"/>
    </xf>
    <xf numFmtId="43" fontId="17" fillId="0" borderId="0" applyFont="0" applyAlignment="0" applyProtection="0">
      <alignment vertical="center"/>
    </xf>
    <xf numFmtId="43" fontId="17" fillId="0" borderId="0" applyFont="0" applyAlignment="0" applyProtection="0">
      <alignment vertical="center"/>
    </xf>
    <xf numFmtId="43" fontId="17" fillId="0" borderId="0" applyFont="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8" fillId="0" borderId="0" applyFont="0" applyFill="0" applyBorder="0" applyAlignment="0" applyProtection="0"/>
    <xf numFmtId="43" fontId="17" fillId="0" borderId="0" applyFont="0" applyFill="0" applyBorder="0" applyAlignment="0" applyProtection="0">
      <alignment vertical="center"/>
    </xf>
    <xf numFmtId="41" fontId="17" fillId="0" borderId="0" applyFont="0" applyFill="0" applyBorder="0" applyAlignment="0" applyProtection="0"/>
    <xf numFmtId="41" fontId="17" fillId="0" borderId="0" applyFont="0" applyFill="0" applyBorder="0" applyAlignment="0" applyProtection="0"/>
    <xf numFmtId="41" fontId="46" fillId="0" borderId="0" applyFont="0" applyFill="0" applyBorder="0" applyAlignment="0" applyProtection="0"/>
    <xf numFmtId="43" fontId="30" fillId="0" borderId="0" applyAlignment="0"/>
    <xf numFmtId="0" fontId="17" fillId="0" borderId="0" applyAlignment="0"/>
    <xf numFmtId="43" fontId="17" fillId="0" borderId="0" applyFont="0" applyFill="0" applyBorder="0" applyAlignment="0" applyProtection="0">
      <alignment vertical="center"/>
    </xf>
    <xf numFmtId="0" fontId="4" fillId="0" borderId="0"/>
    <xf numFmtId="0" fontId="3" fillId="0" borderId="0"/>
    <xf numFmtId="0" fontId="73" fillId="0" borderId="0">
      <protection locked="0"/>
    </xf>
    <xf numFmtId="0" fontId="74" fillId="0" borderId="0">
      <alignment vertical="center"/>
    </xf>
    <xf numFmtId="9"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2" fillId="0" borderId="0"/>
    <xf numFmtId="0" fontId="2" fillId="0" borderId="0"/>
    <xf numFmtId="0" fontId="7" fillId="0" borderId="0" applyNumberFormat="0" applyFill="0" applyBorder="0" applyAlignment="0" applyProtection="0"/>
    <xf numFmtId="0" fontId="2"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xf numFmtId="0" fontId="1" fillId="0" borderId="0"/>
    <xf numFmtId="0" fontId="46" fillId="0" borderId="0">
      <alignment vertical="center"/>
    </xf>
    <xf numFmtId="43"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xf numFmtId="0" fontId="75" fillId="0" borderId="0" applyNumberFormat="0" applyFill="0" applyBorder="0" applyAlignment="0" applyProtection="0"/>
    <xf numFmtId="43" fontId="17" fillId="0" borderId="0" applyFont="0" applyFill="0" applyBorder="0" applyAlignment="0" applyProtection="0">
      <alignment vertical="center"/>
    </xf>
    <xf numFmtId="0" fontId="90" fillId="5" borderId="0" applyNumberFormat="0" applyBorder="0" applyAlignment="0" applyProtection="0">
      <alignment vertical="center"/>
    </xf>
    <xf numFmtId="177" fontId="17" fillId="0" borderId="0" applyFont="0" applyFill="0" applyBorder="0" applyAlignment="0" applyProtection="0"/>
  </cellStyleXfs>
  <cellXfs count="893">
    <xf numFmtId="0" fontId="0" fillId="0" borderId="0" xfId="0">
      <alignment vertical="center"/>
    </xf>
    <xf numFmtId="0" fontId="6" fillId="0" borderId="0" xfId="1" applyFont="1" applyBorder="1" applyAlignment="1" applyProtection="1">
      <alignment vertical="center"/>
      <protection locked="0"/>
    </xf>
    <xf numFmtId="0" fontId="6" fillId="0" borderId="0" xfId="1" applyFont="1" applyAlignment="1">
      <alignment vertical="center"/>
    </xf>
    <xf numFmtId="0" fontId="0" fillId="0" borderId="0" xfId="0" applyAlignment="1">
      <alignment vertical="center" wrapText="1"/>
    </xf>
    <xf numFmtId="0" fontId="6" fillId="2" borderId="11" xfId="1" applyFont="1" applyFill="1" applyBorder="1" applyAlignment="1" applyProtection="1">
      <alignment vertical="center"/>
      <protection locked="0"/>
    </xf>
    <xf numFmtId="0" fontId="6" fillId="2" borderId="13" xfId="1" applyFont="1" applyFill="1" applyBorder="1" applyAlignment="1" applyProtection="1">
      <alignment vertical="center"/>
      <protection locked="0"/>
    </xf>
    <xf numFmtId="0" fontId="6" fillId="0" borderId="0" xfId="1" applyFont="1" applyFill="1" applyBorder="1" applyAlignment="1" applyProtection="1">
      <alignment horizontal="center" vertical="center" shrinkToFit="1"/>
      <protection locked="0"/>
    </xf>
    <xf numFmtId="0" fontId="6" fillId="2" borderId="0" xfId="1" applyFont="1" applyFill="1" applyBorder="1" applyAlignment="1" applyProtection="1">
      <alignment vertical="center"/>
      <protection locked="0"/>
    </xf>
    <xf numFmtId="0" fontId="6" fillId="0" borderId="0" xfId="1" applyFont="1" applyFill="1" applyBorder="1" applyAlignment="1" applyProtection="1">
      <alignment vertical="center"/>
      <protection locked="0"/>
    </xf>
    <xf numFmtId="176" fontId="6" fillId="0" borderId="0" xfId="5" applyFont="1" applyFill="1" applyBorder="1" applyAlignment="1" applyProtection="1">
      <alignment vertical="center"/>
      <protection locked="0"/>
    </xf>
    <xf numFmtId="0" fontId="6" fillId="2" borderId="0" xfId="1" applyFont="1" applyFill="1" applyBorder="1" applyAlignment="1" applyProtection="1">
      <alignment horizontal="center" vertical="center"/>
      <protection locked="0"/>
    </xf>
    <xf numFmtId="176" fontId="6" fillId="2" borderId="0" xfId="5" applyFont="1" applyFill="1" applyBorder="1" applyAlignment="1" applyProtection="1">
      <alignment vertical="center"/>
      <protection locked="0"/>
    </xf>
    <xf numFmtId="14" fontId="6" fillId="0" borderId="0" xfId="1" applyNumberFormat="1"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protection locked="0"/>
    </xf>
    <xf numFmtId="0" fontId="6" fillId="2" borderId="7" xfId="1" applyFont="1" applyFill="1" applyBorder="1" applyAlignment="1" applyProtection="1">
      <alignment vertical="center"/>
      <protection locked="0"/>
    </xf>
    <xf numFmtId="0" fontId="6" fillId="2" borderId="8" xfId="1" applyFont="1" applyFill="1" applyBorder="1" applyAlignment="1" applyProtection="1">
      <alignment vertical="center"/>
      <protection locked="0"/>
    </xf>
    <xf numFmtId="0" fontId="6" fillId="2" borderId="10" xfId="1" applyFont="1" applyFill="1" applyBorder="1" applyAlignment="1" applyProtection="1">
      <alignment vertical="center"/>
      <protection locked="0"/>
    </xf>
    <xf numFmtId="0" fontId="6" fillId="2" borderId="12" xfId="1" applyFont="1" applyFill="1" applyBorder="1" applyAlignment="1" applyProtection="1">
      <alignment vertical="center"/>
      <protection locked="0"/>
    </xf>
    <xf numFmtId="176" fontId="6" fillId="2" borderId="14" xfId="5" applyFont="1" applyFill="1" applyBorder="1" applyAlignment="1" applyProtection="1">
      <alignment vertical="center"/>
      <protection locked="0"/>
    </xf>
    <xf numFmtId="176" fontId="6" fillId="0" borderId="0" xfId="9" applyFont="1" applyFill="1" applyBorder="1" applyAlignment="1" applyProtection="1">
      <alignment vertical="center"/>
      <protection locked="0"/>
    </xf>
    <xf numFmtId="0" fontId="6" fillId="2" borderId="9" xfId="1" applyFont="1" applyFill="1" applyBorder="1" applyAlignment="1" applyProtection="1">
      <alignment vertical="center"/>
      <protection locked="0"/>
    </xf>
    <xf numFmtId="0" fontId="33" fillId="0" borderId="0" xfId="1"/>
    <xf numFmtId="0" fontId="15" fillId="0" borderId="0" xfId="1" applyFont="1"/>
    <xf numFmtId="0" fontId="15" fillId="0" borderId="0" xfId="1" applyFont="1" applyFill="1" applyBorder="1"/>
    <xf numFmtId="0" fontId="33" fillId="0" borderId="0" xfId="1" applyFill="1" applyBorder="1"/>
    <xf numFmtId="9" fontId="33" fillId="0" borderId="0" xfId="1" applyNumberFormat="1"/>
    <xf numFmtId="0" fontId="6" fillId="0" borderId="0" xfId="82" applyFont="1" applyAlignment="1">
      <alignment vertical="center"/>
    </xf>
    <xf numFmtId="0" fontId="35" fillId="0" borderId="10" xfId="76" applyFont="1" applyBorder="1" applyAlignment="1">
      <alignment vertical="center"/>
    </xf>
    <xf numFmtId="0" fontId="10" fillId="0" borderId="11" xfId="2" applyFont="1" applyBorder="1" applyAlignment="1">
      <alignment vertical="center"/>
    </xf>
    <xf numFmtId="0" fontId="7" fillId="0" borderId="11" xfId="2" applyFont="1" applyBorder="1" applyAlignment="1">
      <alignment vertical="center"/>
    </xf>
    <xf numFmtId="0" fontId="7" fillId="0" borderId="12" xfId="2" applyFont="1" applyBorder="1" applyAlignment="1">
      <alignment vertical="center"/>
    </xf>
    <xf numFmtId="0" fontId="7" fillId="0" borderId="13" xfId="2" applyFont="1" applyBorder="1" applyAlignment="1">
      <alignment vertical="center"/>
    </xf>
    <xf numFmtId="0" fontId="7" fillId="0" borderId="0" xfId="2" applyFont="1" applyAlignment="1">
      <alignment vertical="center"/>
    </xf>
    <xf numFmtId="0" fontId="7" fillId="0" borderId="14" xfId="2" applyFont="1" applyBorder="1" applyAlignment="1">
      <alignment vertical="center"/>
    </xf>
    <xf numFmtId="0" fontId="35" fillId="0" borderId="13" xfId="2" applyFont="1" applyBorder="1" applyAlignment="1">
      <alignment vertical="center"/>
    </xf>
    <xf numFmtId="0" fontId="35" fillId="0" borderId="13" xfId="76" applyFont="1" applyBorder="1" applyAlignment="1">
      <alignment vertical="center"/>
    </xf>
    <xf numFmtId="0" fontId="13" fillId="0" borderId="13" xfId="2" applyFont="1" applyBorder="1" applyAlignment="1">
      <alignment vertical="center"/>
    </xf>
    <xf numFmtId="0" fontId="7" fillId="0" borderId="13" xfId="2" applyFont="1" applyBorder="1" applyAlignment="1">
      <alignment horizontal="left" vertical="center" wrapText="1"/>
    </xf>
    <xf numFmtId="0" fontId="7" fillId="0" borderId="0" xfId="2" applyFont="1" applyAlignment="1">
      <alignment horizontal="left" vertical="center" wrapText="1"/>
    </xf>
    <xf numFmtId="0" fontId="7" fillId="0" borderId="14" xfId="2" applyFont="1" applyBorder="1" applyAlignment="1">
      <alignment horizontal="left" vertical="center" wrapText="1"/>
    </xf>
    <xf numFmtId="0" fontId="10" fillId="0" borderId="0" xfId="2" applyFont="1" applyAlignment="1">
      <alignment vertical="center"/>
    </xf>
    <xf numFmtId="0" fontId="7" fillId="0" borderId="13" xfId="2" applyFont="1" applyBorder="1" applyAlignment="1">
      <alignment vertical="center" wrapText="1"/>
    </xf>
    <xf numFmtId="0" fontId="7" fillId="0" borderId="0" xfId="2" applyFont="1" applyAlignment="1">
      <alignment vertical="center" wrapText="1"/>
    </xf>
    <xf numFmtId="0" fontId="7" fillId="0" borderId="14" xfId="2" applyFont="1" applyBorder="1" applyAlignment="1">
      <alignment vertical="center" wrapText="1"/>
    </xf>
    <xf numFmtId="0" fontId="7" fillId="0" borderId="0" xfId="82" applyFont="1" applyAlignment="1">
      <alignment vertical="center"/>
    </xf>
    <xf numFmtId="0" fontId="7" fillId="0" borderId="7" xfId="2" applyFont="1" applyBorder="1" applyAlignment="1">
      <alignment vertical="center"/>
    </xf>
    <xf numFmtId="0" fontId="7" fillId="0" borderId="8" xfId="2" applyFont="1" applyBorder="1" applyAlignment="1">
      <alignment vertical="center"/>
    </xf>
    <xf numFmtId="0" fontId="7" fillId="0" borderId="9" xfId="2" applyFont="1" applyBorder="1" applyAlignment="1">
      <alignment vertical="center"/>
    </xf>
    <xf numFmtId="0" fontId="8" fillId="4" borderId="10" xfId="71" applyFont="1" applyFill="1" applyBorder="1" applyAlignment="1" applyProtection="1">
      <alignment vertical="center"/>
      <protection locked="0"/>
    </xf>
    <xf numFmtId="0" fontId="6" fillId="4" borderId="11" xfId="71" applyFont="1" applyFill="1" applyBorder="1" applyAlignment="1" applyProtection="1">
      <alignment vertical="center"/>
      <protection locked="0"/>
    </xf>
    <xf numFmtId="0" fontId="7" fillId="4" borderId="12" xfId="2" applyFont="1" applyFill="1" applyBorder="1" applyAlignment="1">
      <alignment vertical="center"/>
    </xf>
    <xf numFmtId="0" fontId="10" fillId="4" borderId="13" xfId="71" applyFont="1" applyFill="1" applyBorder="1" applyAlignment="1" applyProtection="1">
      <alignment vertical="center"/>
      <protection locked="0"/>
    </xf>
    <xf numFmtId="0" fontId="6" fillId="4" borderId="0" xfId="71" applyFont="1" applyFill="1" applyAlignment="1" applyProtection="1">
      <alignment vertical="center"/>
      <protection locked="0"/>
    </xf>
    <xf numFmtId="0" fontId="7" fillId="4" borderId="14" xfId="2" applyFont="1" applyFill="1" applyBorder="1" applyAlignment="1">
      <alignment vertical="center"/>
    </xf>
    <xf numFmtId="0" fontId="6" fillId="4" borderId="13" xfId="71" applyFont="1" applyFill="1" applyBorder="1" applyAlignment="1" applyProtection="1">
      <alignment vertical="center"/>
      <protection locked="0"/>
    </xf>
    <xf numFmtId="0" fontId="6" fillId="4" borderId="14" xfId="71" applyFont="1" applyFill="1" applyBorder="1" applyAlignment="1">
      <alignment horizontal="center" vertical="center"/>
    </xf>
    <xf numFmtId="0" fontId="6" fillId="4" borderId="14" xfId="71" applyFont="1" applyFill="1" applyBorder="1" applyAlignment="1" applyProtection="1">
      <alignment vertical="center"/>
      <protection locked="0"/>
    </xf>
    <xf numFmtId="0" fontId="6" fillId="4" borderId="7" xfId="71" applyFont="1" applyFill="1" applyBorder="1" applyAlignment="1" applyProtection="1">
      <alignment vertical="center"/>
      <protection locked="0"/>
    </xf>
    <xf numFmtId="0" fontId="6" fillId="4" borderId="8" xfId="71" applyFont="1" applyFill="1" applyBorder="1" applyAlignment="1" applyProtection="1">
      <alignment vertical="center"/>
      <protection locked="0"/>
    </xf>
    <xf numFmtId="177" fontId="6" fillId="4" borderId="8" xfId="152" applyFont="1" applyFill="1" applyBorder="1" applyAlignment="1" applyProtection="1">
      <alignment vertical="center"/>
      <protection locked="0"/>
    </xf>
    <xf numFmtId="0" fontId="6" fillId="4" borderId="9" xfId="71" applyFont="1" applyFill="1" applyBorder="1" applyAlignment="1" applyProtection="1">
      <alignment vertical="center"/>
      <protection locked="0"/>
    </xf>
    <xf numFmtId="0" fontId="44" fillId="0" borderId="13" xfId="2" applyFont="1" applyBorder="1" applyAlignment="1">
      <alignment vertical="center"/>
    </xf>
    <xf numFmtId="0" fontId="6" fillId="0" borderId="0" xfId="1" applyFont="1" applyAlignment="1">
      <alignment vertical="center" wrapText="1"/>
    </xf>
    <xf numFmtId="0" fontId="14" fillId="0" borderId="0" xfId="82" applyFont="1" applyAlignment="1">
      <alignment vertical="center"/>
    </xf>
    <xf numFmtId="0" fontId="47" fillId="0" borderId="0" xfId="1" applyFont="1" applyAlignment="1">
      <alignment vertical="center"/>
    </xf>
    <xf numFmtId="0" fontId="6" fillId="0" borderId="5" xfId="1" applyFont="1" applyBorder="1" applyAlignment="1">
      <alignment vertical="center"/>
    </xf>
    <xf numFmtId="0" fontId="6" fillId="0" borderId="6" xfId="1" applyFont="1" applyBorder="1" applyAlignment="1">
      <alignment vertical="center"/>
    </xf>
    <xf numFmtId="0" fontId="6" fillId="0" borderId="22" xfId="1" applyFont="1" applyBorder="1" applyAlignment="1">
      <alignment vertical="center"/>
    </xf>
    <xf numFmtId="0" fontId="6" fillId="0" borderId="26" xfId="1" applyFont="1" applyBorder="1" applyAlignment="1">
      <alignment vertical="center"/>
    </xf>
    <xf numFmtId="0" fontId="45" fillId="0" borderId="0" xfId="3" applyFont="1">
      <alignment vertical="center"/>
    </xf>
    <xf numFmtId="0" fontId="51" fillId="0" borderId="0" xfId="3" applyFont="1" applyAlignment="1">
      <alignment horizontal="right" vertical="center"/>
    </xf>
    <xf numFmtId="0" fontId="25" fillId="0" borderId="0" xfId="1" applyFont="1" applyAlignment="1">
      <alignment vertical="center"/>
    </xf>
    <xf numFmtId="0" fontId="6" fillId="0" borderId="28" xfId="1" applyFont="1" applyBorder="1" applyAlignment="1">
      <alignment vertical="center"/>
    </xf>
    <xf numFmtId="0" fontId="25" fillId="10" borderId="27" xfId="0" applyFont="1" applyFill="1" applyBorder="1" applyAlignment="1">
      <alignment horizontal="center" vertical="center" wrapText="1"/>
    </xf>
    <xf numFmtId="0" fontId="37" fillId="0" borderId="13" xfId="76" applyFont="1" applyBorder="1" applyAlignment="1">
      <alignment vertical="center"/>
    </xf>
    <xf numFmtId="180" fontId="32" fillId="10" borderId="5" xfId="153" applyNumberFormat="1" applyFont="1" applyFill="1" applyBorder="1" applyAlignment="1" applyProtection="1">
      <alignment horizontal="center" vertical="center" wrapText="1"/>
      <protection locked="0"/>
    </xf>
    <xf numFmtId="180" fontId="32" fillId="10" borderId="6" xfId="153" applyNumberFormat="1" applyFont="1" applyFill="1" applyBorder="1" applyAlignment="1" applyProtection="1">
      <alignment horizontal="center" vertical="center" wrapText="1"/>
      <protection locked="0"/>
    </xf>
    <xf numFmtId="0" fontId="59" fillId="0" borderId="13" xfId="76" applyFont="1" applyBorder="1" applyAlignment="1">
      <alignment vertical="center"/>
    </xf>
    <xf numFmtId="0" fontId="40" fillId="0" borderId="0" xfId="2" applyFont="1" applyAlignment="1">
      <alignment vertical="center"/>
    </xf>
    <xf numFmtId="0" fontId="40" fillId="0" borderId="14" xfId="2" applyFont="1" applyBorder="1" applyAlignment="1">
      <alignment vertical="center"/>
    </xf>
    <xf numFmtId="0" fontId="45" fillId="0" borderId="0" xfId="1" applyFont="1" applyAlignment="1">
      <alignment vertical="center"/>
    </xf>
    <xf numFmtId="0" fontId="45" fillId="2" borderId="10" xfId="1" applyFont="1" applyFill="1" applyBorder="1" applyAlignment="1" applyProtection="1">
      <alignment vertical="center"/>
      <protection locked="0"/>
    </xf>
    <xf numFmtId="0" fontId="45" fillId="2" borderId="11" xfId="1" applyFont="1" applyFill="1" applyBorder="1" applyAlignment="1" applyProtection="1">
      <alignment vertical="center"/>
      <protection locked="0"/>
    </xf>
    <xf numFmtId="0" fontId="45" fillId="2" borderId="12" xfId="1" applyFont="1" applyFill="1" applyBorder="1" applyAlignment="1" applyProtection="1">
      <alignment vertical="center"/>
      <protection locked="0"/>
    </xf>
    <xf numFmtId="0" fontId="45" fillId="2" borderId="13" xfId="1" applyFont="1" applyFill="1" applyBorder="1" applyAlignment="1" applyProtection="1">
      <alignment vertical="center"/>
      <protection locked="0"/>
    </xf>
    <xf numFmtId="0" fontId="45" fillId="0" borderId="0" xfId="1" applyFont="1" applyFill="1" applyBorder="1" applyAlignment="1" applyProtection="1">
      <alignment vertical="center"/>
      <protection locked="0"/>
    </xf>
    <xf numFmtId="0" fontId="45" fillId="0" borderId="0" xfId="1" applyFont="1" applyFill="1" applyBorder="1" applyAlignment="1" applyProtection="1">
      <alignment horizontal="center" vertical="center" shrinkToFit="1"/>
      <protection locked="0"/>
    </xf>
    <xf numFmtId="0" fontId="45" fillId="2" borderId="0" xfId="1" applyFont="1" applyFill="1" applyBorder="1" applyAlignment="1" applyProtection="1">
      <alignment horizontal="center" vertical="center"/>
      <protection locked="0"/>
    </xf>
    <xf numFmtId="176" fontId="45" fillId="0" borderId="0" xfId="5" applyFont="1" applyFill="1" applyBorder="1" applyAlignment="1" applyProtection="1">
      <alignment vertical="center"/>
      <protection locked="0"/>
    </xf>
    <xf numFmtId="176" fontId="45" fillId="2" borderId="14" xfId="5" applyFont="1" applyFill="1" applyBorder="1" applyAlignment="1" applyProtection="1">
      <alignment vertical="center"/>
      <protection locked="0"/>
    </xf>
    <xf numFmtId="0" fontId="45" fillId="2" borderId="0" xfId="1" applyFont="1" applyFill="1" applyBorder="1" applyAlignment="1" applyProtection="1">
      <alignment vertical="center"/>
      <protection locked="0"/>
    </xf>
    <xf numFmtId="176" fontId="45" fillId="2" borderId="0" xfId="5" applyFont="1" applyFill="1" applyBorder="1" applyAlignment="1" applyProtection="1">
      <alignment vertical="center"/>
      <protection locked="0"/>
    </xf>
    <xf numFmtId="14" fontId="45" fillId="0" borderId="0" xfId="1" applyNumberFormat="1" applyFont="1" applyFill="1" applyBorder="1" applyAlignment="1" applyProtection="1">
      <alignment horizontal="center" vertical="center"/>
      <protection locked="0"/>
    </xf>
    <xf numFmtId="0" fontId="45" fillId="0" borderId="0" xfId="1" applyFont="1" applyFill="1" applyBorder="1" applyAlignment="1" applyProtection="1">
      <alignment horizontal="center" vertical="center"/>
      <protection locked="0"/>
    </xf>
    <xf numFmtId="0" fontId="45" fillId="0" borderId="0" xfId="1" applyFont="1" applyBorder="1" applyAlignment="1" applyProtection="1">
      <alignment vertical="center"/>
      <protection locked="0"/>
    </xf>
    <xf numFmtId="176" fontId="45" fillId="0" borderId="0" xfId="9" applyFont="1" applyFill="1" applyBorder="1" applyAlignment="1" applyProtection="1">
      <alignment vertical="center"/>
      <protection locked="0"/>
    </xf>
    <xf numFmtId="0" fontId="45" fillId="2" borderId="7" xfId="1" applyFont="1" applyFill="1" applyBorder="1" applyAlignment="1" applyProtection="1">
      <alignment vertical="center"/>
      <protection locked="0"/>
    </xf>
    <xf numFmtId="0" fontId="45" fillId="2" borderId="8" xfId="1" applyFont="1" applyFill="1" applyBorder="1" applyAlignment="1" applyProtection="1">
      <alignment vertical="center"/>
      <protection locked="0"/>
    </xf>
    <xf numFmtId="0" fontId="45" fillId="2" borderId="9" xfId="1" applyFont="1" applyFill="1" applyBorder="1" applyAlignment="1" applyProtection="1">
      <alignment vertical="center"/>
      <protection locked="0"/>
    </xf>
    <xf numFmtId="0" fontId="59" fillId="0" borderId="10" xfId="76" applyFont="1" applyBorder="1" applyAlignment="1">
      <alignment vertical="center"/>
    </xf>
    <xf numFmtId="0" fontId="51" fillId="0" borderId="11" xfId="2" applyFont="1" applyBorder="1" applyAlignment="1">
      <alignment vertical="center"/>
    </xf>
    <xf numFmtId="0" fontId="40" fillId="0" borderId="11" xfId="2" applyFont="1" applyBorder="1" applyAlignment="1">
      <alignment vertical="center"/>
    </xf>
    <xf numFmtId="0" fontId="40" fillId="0" borderId="12" xfId="2" applyFont="1" applyBorder="1" applyAlignment="1">
      <alignment vertical="center"/>
    </xf>
    <xf numFmtId="0" fontId="45" fillId="0" borderId="0" xfId="82" applyFont="1" applyAlignment="1">
      <alignment vertical="center"/>
    </xf>
    <xf numFmtId="0" fontId="61" fillId="0" borderId="13" xfId="2" applyFont="1" applyBorder="1" applyAlignment="1">
      <alignment vertical="center"/>
    </xf>
    <xf numFmtId="0" fontId="40" fillId="0" borderId="13" xfId="2" applyFont="1" applyBorder="1" applyAlignment="1">
      <alignment vertical="center"/>
    </xf>
    <xf numFmtId="0" fontId="59" fillId="0" borderId="13" xfId="2" applyFont="1" applyBorder="1" applyAlignment="1">
      <alignment vertical="center"/>
    </xf>
    <xf numFmtId="0" fontId="40" fillId="0" borderId="13" xfId="2" applyFont="1" applyBorder="1" applyAlignment="1">
      <alignment horizontal="left" vertical="center" wrapText="1"/>
    </xf>
    <xf numFmtId="0" fontId="40" fillId="0" borderId="0" xfId="2" applyFont="1" applyAlignment="1">
      <alignment horizontal="left" vertical="center" wrapText="1"/>
    </xf>
    <xf numFmtId="0" fontId="40" fillId="0" borderId="14" xfId="2" applyFont="1" applyBorder="1" applyAlignment="1">
      <alignment horizontal="left" vertical="center" wrapText="1"/>
    </xf>
    <xf numFmtId="0" fontId="51" fillId="0" borderId="0" xfId="2" applyFont="1" applyAlignment="1">
      <alignment vertical="center"/>
    </xf>
    <xf numFmtId="0" fontId="40" fillId="0" borderId="13" xfId="2" applyFont="1" applyBorder="1" applyAlignment="1">
      <alignment vertical="center" wrapText="1"/>
    </xf>
    <xf numFmtId="0" fontId="40" fillId="0" borderId="0" xfId="2" applyFont="1" applyAlignment="1">
      <alignment vertical="center" wrapText="1"/>
    </xf>
    <xf numFmtId="0" fontId="40" fillId="0" borderId="14" xfId="2" applyFont="1" applyBorder="1" applyAlignment="1">
      <alignment vertical="center" wrapText="1"/>
    </xf>
    <xf numFmtId="0" fontId="40" fillId="0" borderId="0" xfId="82" applyFont="1" applyAlignment="1">
      <alignment vertical="center"/>
    </xf>
    <xf numFmtId="0" fontId="40" fillId="0" borderId="7" xfId="2" applyFont="1" applyBorder="1" applyAlignment="1">
      <alignment vertical="center"/>
    </xf>
    <xf numFmtId="0" fontId="40" fillId="0" borderId="8" xfId="2" applyFont="1" applyBorder="1" applyAlignment="1">
      <alignment vertical="center"/>
    </xf>
    <xf numFmtId="0" fontId="40" fillId="0" borderId="9" xfId="2" applyFont="1" applyBorder="1" applyAlignment="1">
      <alignment vertical="center"/>
    </xf>
    <xf numFmtId="0" fontId="41" fillId="4" borderId="10" xfId="71" applyFont="1" applyFill="1" applyBorder="1" applyAlignment="1" applyProtection="1">
      <alignment vertical="center"/>
      <protection locked="0"/>
    </xf>
    <xf numFmtId="0" fontId="45" fillId="4" borderId="11" xfId="71" applyFont="1" applyFill="1" applyBorder="1" applyAlignment="1" applyProtection="1">
      <alignment vertical="center"/>
      <protection locked="0"/>
    </xf>
    <xf numFmtId="0" fontId="40" fillId="4" borderId="12" xfId="2" applyFont="1" applyFill="1" applyBorder="1" applyAlignment="1">
      <alignment vertical="center"/>
    </xf>
    <xf numFmtId="0" fontId="51" fillId="4" borderId="13" xfId="71" applyFont="1" applyFill="1" applyBorder="1" applyAlignment="1" applyProtection="1">
      <alignment vertical="center"/>
      <protection locked="0"/>
    </xf>
    <xf numFmtId="0" fontId="45" fillId="4" borderId="0" xfId="71" applyFont="1" applyFill="1" applyAlignment="1" applyProtection="1">
      <alignment vertical="center"/>
      <protection locked="0"/>
    </xf>
    <xf numFmtId="0" fontId="40" fillId="4" borderId="14" xfId="2" applyFont="1" applyFill="1" applyBorder="1" applyAlignment="1">
      <alignment vertical="center"/>
    </xf>
    <xf numFmtId="0" fontId="45" fillId="4" borderId="13" xfId="71" applyFont="1" applyFill="1" applyBorder="1" applyAlignment="1" applyProtection="1">
      <alignment vertical="center"/>
      <protection locked="0"/>
    </xf>
    <xf numFmtId="0" fontId="45" fillId="4" borderId="14" xfId="71" applyFont="1" applyFill="1" applyBorder="1" applyAlignment="1">
      <alignment horizontal="center" vertical="center"/>
    </xf>
    <xf numFmtId="0" fontId="45" fillId="4" borderId="14" xfId="71" applyFont="1" applyFill="1" applyBorder="1" applyAlignment="1" applyProtection="1">
      <alignment vertical="center"/>
      <protection locked="0"/>
    </xf>
    <xf numFmtId="0" fontId="45" fillId="4" borderId="7" xfId="71" applyFont="1" applyFill="1" applyBorder="1" applyAlignment="1" applyProtection="1">
      <alignment vertical="center"/>
      <protection locked="0"/>
    </xf>
    <xf numFmtId="0" fontId="45" fillId="4" borderId="8" xfId="71" applyFont="1" applyFill="1" applyBorder="1" applyAlignment="1" applyProtection="1">
      <alignment vertical="center"/>
      <protection locked="0"/>
    </xf>
    <xf numFmtId="177" fontId="45" fillId="4" borderId="8" xfId="152" applyFont="1" applyFill="1" applyBorder="1" applyAlignment="1" applyProtection="1">
      <alignment vertical="center"/>
      <protection locked="0"/>
    </xf>
    <xf numFmtId="0" fontId="45" fillId="4" borderId="9" xfId="71" applyFont="1" applyFill="1" applyBorder="1" applyAlignment="1" applyProtection="1">
      <alignment vertical="center"/>
      <protection locked="0"/>
    </xf>
    <xf numFmtId="0" fontId="6" fillId="0" borderId="5" xfId="1" applyFont="1" applyBorder="1" applyAlignment="1">
      <alignment horizontal="center" vertical="center"/>
    </xf>
    <xf numFmtId="0" fontId="6" fillId="0" borderId="22" xfId="1" applyFont="1" applyBorder="1" applyAlignment="1">
      <alignment horizontal="center" vertical="center"/>
    </xf>
    <xf numFmtId="0" fontId="6" fillId="0" borderId="4" xfId="1" applyFont="1" applyBorder="1" applyAlignment="1">
      <alignment vertical="center"/>
    </xf>
    <xf numFmtId="0" fontId="6" fillId="0" borderId="25" xfId="1" applyFont="1" applyBorder="1" applyAlignment="1">
      <alignment vertical="center"/>
    </xf>
    <xf numFmtId="0" fontId="49" fillId="10" borderId="4" xfId="1" applyFont="1" applyFill="1" applyBorder="1" applyAlignment="1">
      <alignment horizontal="center" vertical="center"/>
    </xf>
    <xf numFmtId="0" fontId="25" fillId="10" borderId="5" xfId="1" applyFont="1" applyFill="1" applyBorder="1" applyAlignment="1">
      <alignment horizontal="center" vertical="center"/>
    </xf>
    <xf numFmtId="0" fontId="45" fillId="0" borderId="0" xfId="1" applyFont="1" applyBorder="1" applyAlignment="1">
      <alignment vertical="center"/>
    </xf>
    <xf numFmtId="0" fontId="59" fillId="0" borderId="0" xfId="76" applyFont="1" applyBorder="1" applyAlignment="1">
      <alignment vertical="center"/>
    </xf>
    <xf numFmtId="0" fontId="6" fillId="0" borderId="0" xfId="1" applyFont="1" applyBorder="1" applyAlignment="1">
      <alignment vertical="center"/>
    </xf>
    <xf numFmtId="0" fontId="6" fillId="0" borderId="0" xfId="1" applyFont="1" applyBorder="1" applyAlignment="1">
      <alignment horizontal="center" vertical="center"/>
    </xf>
    <xf numFmtId="180" fontId="49" fillId="10" borderId="5" xfId="153" applyNumberFormat="1" applyFont="1" applyFill="1" applyBorder="1" applyAlignment="1" applyProtection="1">
      <alignment horizontal="center" vertical="center" wrapText="1"/>
      <protection locked="0"/>
    </xf>
    <xf numFmtId="180" fontId="49" fillId="10" borderId="5" xfId="153" applyNumberFormat="1" applyFont="1" applyFill="1" applyBorder="1" applyAlignment="1" applyProtection="1">
      <alignment vertical="center" wrapText="1"/>
      <protection locked="0"/>
    </xf>
    <xf numFmtId="0" fontId="58" fillId="10" borderId="2" xfId="154" applyFont="1" applyFill="1" applyBorder="1" applyAlignment="1" applyProtection="1">
      <alignment vertical="center"/>
      <protection locked="0"/>
    </xf>
    <xf numFmtId="0" fontId="39" fillId="0" borderId="0" xfId="76" applyFont="1" applyBorder="1" applyAlignment="1">
      <alignment vertical="center"/>
    </xf>
    <xf numFmtId="0" fontId="48" fillId="10" borderId="2" xfId="154" applyFont="1" applyFill="1" applyBorder="1" applyAlignment="1" applyProtection="1">
      <alignment vertical="center"/>
      <protection locked="0"/>
    </xf>
    <xf numFmtId="0" fontId="58" fillId="10" borderId="3" xfId="154" applyFont="1" applyFill="1" applyBorder="1" applyAlignment="1" applyProtection="1">
      <alignment vertical="center"/>
      <protection locked="0"/>
    </xf>
    <xf numFmtId="180" fontId="49" fillId="10" borderId="4" xfId="153" applyNumberFormat="1" applyFont="1" applyFill="1" applyBorder="1" applyAlignment="1" applyProtection="1">
      <alignment horizontal="center" vertical="center" wrapText="1"/>
      <protection locked="0"/>
    </xf>
    <xf numFmtId="180" fontId="41" fillId="10" borderId="4" xfId="153" applyNumberFormat="1" applyFont="1" applyFill="1" applyBorder="1" applyAlignment="1" applyProtection="1">
      <alignment horizontal="center" vertical="center" wrapText="1"/>
      <protection locked="0"/>
    </xf>
    <xf numFmtId="180" fontId="41" fillId="10" borderId="5" xfId="153" applyNumberFormat="1" applyFont="1" applyFill="1" applyBorder="1" applyAlignment="1" applyProtection="1">
      <alignment horizontal="center" vertical="center" wrapText="1"/>
      <protection locked="0"/>
    </xf>
    <xf numFmtId="180" fontId="41" fillId="10" borderId="6" xfId="153" applyNumberFormat="1" applyFont="1" applyFill="1" applyBorder="1" applyAlignment="1" applyProtection="1">
      <alignment horizontal="center" vertical="center" wrapText="1"/>
      <protection locked="0"/>
    </xf>
    <xf numFmtId="0" fontId="45" fillId="0" borderId="4" xfId="3" applyFont="1" applyBorder="1" applyAlignment="1">
      <alignment horizontal="center" vertical="center"/>
    </xf>
    <xf numFmtId="0" fontId="45" fillId="0" borderId="5" xfId="3" applyFont="1" applyBorder="1" applyAlignment="1">
      <alignment horizontal="center" vertical="center"/>
    </xf>
    <xf numFmtId="176" fontId="45" fillId="0" borderId="5" xfId="5" applyFont="1" applyBorder="1" applyAlignment="1">
      <alignment horizontal="center" vertical="center"/>
    </xf>
    <xf numFmtId="0" fontId="51" fillId="0" borderId="6" xfId="3" applyFont="1" applyBorder="1" applyAlignment="1">
      <alignment horizontal="center" vertical="center"/>
    </xf>
    <xf numFmtId="0" fontId="45" fillId="0" borderId="25" xfId="3" applyFont="1" applyBorder="1" applyAlignment="1">
      <alignment horizontal="center" vertical="center"/>
    </xf>
    <xf numFmtId="0" fontId="45" fillId="0" borderId="22" xfId="3" applyFont="1" applyBorder="1" applyAlignment="1">
      <alignment horizontal="center" vertical="center"/>
    </xf>
    <xf numFmtId="176" fontId="45" fillId="0" borderId="22" xfId="5" applyFont="1" applyBorder="1" applyAlignment="1">
      <alignment horizontal="center" vertical="center"/>
    </xf>
    <xf numFmtId="0" fontId="51" fillId="0" borderId="26" xfId="3" applyFont="1" applyBorder="1" applyAlignment="1">
      <alignment horizontal="center" vertical="center"/>
    </xf>
    <xf numFmtId="0" fontId="14" fillId="0" borderId="4" xfId="1" applyFont="1" applyBorder="1" applyAlignment="1">
      <alignment vertical="center"/>
    </xf>
    <xf numFmtId="0" fontId="47" fillId="0" borderId="4" xfId="1" applyFont="1" applyBorder="1" applyAlignment="1">
      <alignment vertical="center"/>
    </xf>
    <xf numFmtId="0" fontId="52" fillId="9" borderId="25" xfId="0" applyFont="1" applyFill="1" applyBorder="1" applyAlignment="1">
      <alignment horizontal="center" vertical="center" wrapText="1"/>
    </xf>
    <xf numFmtId="0" fontId="52" fillId="9" borderId="22" xfId="0" applyFont="1" applyFill="1" applyBorder="1" applyAlignment="1">
      <alignment horizontal="center" vertical="center" wrapText="1"/>
    </xf>
    <xf numFmtId="0" fontId="52" fillId="9" borderId="26" xfId="0" applyFont="1" applyFill="1" applyBorder="1" applyAlignment="1">
      <alignment horizontal="center" vertical="center" wrapText="1"/>
    </xf>
    <xf numFmtId="0" fontId="49" fillId="8" borderId="25" xfId="1" applyFont="1" applyFill="1" applyBorder="1" applyAlignment="1">
      <alignment vertical="center"/>
    </xf>
    <xf numFmtId="0" fontId="54" fillId="8" borderId="22" xfId="0" applyFont="1" applyFill="1" applyBorder="1" applyAlignment="1">
      <alignment horizontal="center" vertical="center" wrapText="1"/>
    </xf>
    <xf numFmtId="0" fontId="54" fillId="8" borderId="26" xfId="0" applyFont="1" applyFill="1" applyBorder="1" applyAlignment="1">
      <alignment horizontal="center" vertical="center" wrapText="1"/>
    </xf>
    <xf numFmtId="0" fontId="54" fillId="0" borderId="25" xfId="0" applyFont="1" applyFill="1" applyBorder="1" applyAlignment="1">
      <alignment horizontal="center" vertical="center" wrapText="1"/>
    </xf>
    <xf numFmtId="0" fontId="54" fillId="0" borderId="22" xfId="0" applyFont="1" applyFill="1" applyBorder="1" applyAlignment="1">
      <alignment horizontal="center" vertical="center" wrapText="1"/>
    </xf>
    <xf numFmtId="0" fontId="54" fillId="0" borderId="26" xfId="0" applyFont="1" applyFill="1" applyBorder="1" applyAlignment="1">
      <alignment horizontal="center" vertical="center" wrapText="1"/>
    </xf>
    <xf numFmtId="0" fontId="25" fillId="0" borderId="0" xfId="1" applyFont="1" applyBorder="1" applyAlignment="1">
      <alignment vertical="center"/>
    </xf>
    <xf numFmtId="180" fontId="49" fillId="10" borderId="1" xfId="153" applyNumberFormat="1" applyFont="1" applyFill="1" applyBorder="1" applyAlignment="1" applyProtection="1">
      <alignment horizontal="center" vertical="center" wrapText="1"/>
      <protection locked="0"/>
    </xf>
    <xf numFmtId="0" fontId="25" fillId="10" borderId="2" xfId="1" applyFont="1" applyFill="1" applyBorder="1" applyAlignment="1">
      <alignment horizontal="center" vertical="center"/>
    </xf>
    <xf numFmtId="180" fontId="49" fillId="10" borderId="2" xfId="153" applyNumberFormat="1" applyFont="1" applyFill="1" applyBorder="1" applyAlignment="1" applyProtection="1">
      <alignment horizontal="center" vertical="center" wrapText="1"/>
      <protection locked="0"/>
    </xf>
    <xf numFmtId="180" fontId="32" fillId="10" borderId="2" xfId="153" applyNumberFormat="1" applyFont="1" applyFill="1" applyBorder="1" applyAlignment="1" applyProtection="1">
      <alignment horizontal="center" vertical="center" wrapText="1"/>
      <protection locked="0"/>
    </xf>
    <xf numFmtId="180" fontId="32" fillId="10" borderId="3" xfId="153" applyNumberFormat="1" applyFont="1" applyFill="1" applyBorder="1" applyAlignment="1" applyProtection="1">
      <alignment horizontal="center" vertical="center" wrapText="1"/>
      <protection locked="0"/>
    </xf>
    <xf numFmtId="180" fontId="49" fillId="10" borderId="2" xfId="153" applyNumberFormat="1" applyFont="1" applyFill="1" applyBorder="1" applyAlignment="1" applyProtection="1">
      <alignment vertical="center" wrapText="1"/>
      <protection locked="0"/>
    </xf>
    <xf numFmtId="0" fontId="25" fillId="10" borderId="35" xfId="0" applyFont="1" applyFill="1" applyBorder="1" applyAlignment="1">
      <alignment horizontal="center" vertical="center" wrapText="1"/>
    </xf>
    <xf numFmtId="0" fontId="25" fillId="10" borderId="36" xfId="0" applyFont="1" applyFill="1" applyBorder="1" applyAlignment="1">
      <alignment horizontal="center" vertical="center" wrapText="1"/>
    </xf>
    <xf numFmtId="0" fontId="25" fillId="10" borderId="37" xfId="0" applyFont="1" applyFill="1" applyBorder="1" applyAlignment="1">
      <alignment horizontal="center" vertical="center" wrapText="1"/>
    </xf>
    <xf numFmtId="0" fontId="6" fillId="0" borderId="15" xfId="1" applyFont="1" applyBorder="1" applyAlignment="1">
      <alignment vertical="center"/>
    </xf>
    <xf numFmtId="0" fontId="55" fillId="10" borderId="1" xfId="90" applyFont="1" applyFill="1" applyBorder="1" applyAlignment="1">
      <alignment vertical="center" wrapText="1"/>
    </xf>
    <xf numFmtId="0" fontId="55" fillId="10" borderId="2" xfId="90" applyFont="1" applyFill="1" applyBorder="1" applyAlignment="1">
      <alignment vertical="center" wrapText="1"/>
    </xf>
    <xf numFmtId="14" fontId="55" fillId="10" borderId="3" xfId="90" applyNumberFormat="1" applyFont="1" applyFill="1" applyBorder="1" applyAlignment="1">
      <alignment horizontal="center" vertical="center" wrapText="1"/>
    </xf>
    <xf numFmtId="0" fontId="47" fillId="0" borderId="4" xfId="1" applyFont="1" applyBorder="1" applyAlignment="1">
      <alignment vertical="center" wrapText="1"/>
    </xf>
    <xf numFmtId="0" fontId="40" fillId="0" borderId="0" xfId="1" applyFont="1" applyFill="1" applyBorder="1" applyAlignment="1">
      <alignment horizontal="left" vertical="center"/>
    </xf>
    <xf numFmtId="14" fontId="55" fillId="10" borderId="18" xfId="90" applyNumberFormat="1" applyFont="1" applyFill="1" applyBorder="1" applyAlignment="1">
      <alignment horizontal="center" vertical="center" wrapText="1"/>
    </xf>
    <xf numFmtId="0" fontId="6" fillId="0" borderId="23" xfId="1" applyFont="1" applyBorder="1" applyAlignment="1">
      <alignment vertical="center"/>
    </xf>
    <xf numFmtId="0" fontId="7" fillId="0" borderId="5" xfId="2" applyFont="1" applyBorder="1" applyAlignment="1">
      <alignment vertical="center"/>
    </xf>
    <xf numFmtId="0" fontId="7" fillId="0" borderId="1" xfId="2" applyFont="1" applyBorder="1" applyAlignment="1">
      <alignment vertical="center"/>
    </xf>
    <xf numFmtId="0" fontId="7" fillId="0" borderId="2" xfId="2" applyFont="1" applyBorder="1" applyAlignment="1">
      <alignment vertical="center"/>
    </xf>
    <xf numFmtId="0" fontId="7" fillId="0" borderId="4" xfId="2" applyFont="1" applyBorder="1" applyAlignment="1">
      <alignment vertical="center"/>
    </xf>
    <xf numFmtId="0" fontId="7" fillId="0" borderId="25" xfId="2" applyFont="1" applyBorder="1" applyAlignment="1">
      <alignment vertical="center"/>
    </xf>
    <xf numFmtId="0" fontId="7" fillId="0" borderId="22" xfId="2" applyFont="1" applyBorder="1" applyAlignment="1">
      <alignment vertical="center"/>
    </xf>
    <xf numFmtId="0" fontId="7" fillId="0" borderId="18" xfId="2" applyFont="1" applyBorder="1" applyAlignment="1">
      <alignment vertical="center"/>
    </xf>
    <xf numFmtId="0" fontId="7" fillId="0" borderId="15" xfId="2" applyFont="1" applyBorder="1" applyAlignment="1">
      <alignment vertical="center"/>
    </xf>
    <xf numFmtId="0" fontId="7" fillId="0" borderId="23" xfId="2" applyFont="1" applyBorder="1" applyAlignment="1">
      <alignment vertical="center"/>
    </xf>
    <xf numFmtId="0" fontId="7" fillId="0" borderId="28" xfId="2" applyFont="1" applyBorder="1" applyAlignment="1">
      <alignment vertical="center"/>
    </xf>
    <xf numFmtId="0" fontId="55" fillId="10" borderId="16" xfId="90" applyFont="1" applyFill="1" applyBorder="1" applyAlignment="1">
      <alignment vertical="center" wrapText="1"/>
    </xf>
    <xf numFmtId="0" fontId="47" fillId="0" borderId="20" xfId="1" applyFont="1" applyBorder="1" applyAlignment="1">
      <alignment vertical="center"/>
    </xf>
    <xf numFmtId="0" fontId="47" fillId="0" borderId="20" xfId="1" applyFont="1" applyBorder="1" applyAlignment="1">
      <alignment vertical="center" wrapText="1"/>
    </xf>
    <xf numFmtId="0" fontId="6" fillId="0" borderId="20" xfId="1" applyFont="1" applyBorder="1" applyAlignment="1">
      <alignment vertical="center"/>
    </xf>
    <xf numFmtId="0" fontId="6" fillId="0" borderId="21" xfId="1" applyFont="1" applyBorder="1" applyAlignment="1">
      <alignment vertical="center"/>
    </xf>
    <xf numFmtId="0" fontId="19" fillId="8" borderId="35" xfId="2" applyFont="1" applyFill="1" applyBorder="1" applyAlignment="1">
      <alignment horizontal="center" vertical="center"/>
    </xf>
    <xf numFmtId="0" fontId="19" fillId="8" borderId="36" xfId="2" applyFont="1" applyFill="1" applyBorder="1" applyAlignment="1">
      <alignment horizontal="center" vertical="center"/>
    </xf>
    <xf numFmtId="0" fontId="7" fillId="8" borderId="36" xfId="2" applyFont="1" applyFill="1" applyBorder="1" applyAlignment="1">
      <alignment horizontal="center" vertical="center"/>
    </xf>
    <xf numFmtId="0" fontId="38" fillId="8" borderId="36" xfId="2" applyFont="1" applyFill="1" applyBorder="1" applyAlignment="1">
      <alignment horizontal="center" vertical="center"/>
    </xf>
    <xf numFmtId="0" fontId="38" fillId="8" borderId="38" xfId="2" applyFont="1" applyFill="1" applyBorder="1" applyAlignment="1">
      <alignment horizontal="center" vertical="center"/>
    </xf>
    <xf numFmtId="0" fontId="38" fillId="0" borderId="29" xfId="2" applyFont="1" applyBorder="1" applyAlignment="1">
      <alignment vertical="center"/>
    </xf>
    <xf numFmtId="0" fontId="38" fillId="0" borderId="30" xfId="2" applyFont="1" applyBorder="1" applyAlignment="1">
      <alignment vertical="center"/>
    </xf>
    <xf numFmtId="0" fontId="47" fillId="0" borderId="30" xfId="1" applyFont="1" applyBorder="1" applyAlignment="1">
      <alignment vertical="center" wrapText="1"/>
    </xf>
    <xf numFmtId="0" fontId="47" fillId="0" borderId="31" xfId="1" applyFont="1" applyBorder="1" applyAlignment="1">
      <alignment vertical="center" wrapText="1"/>
    </xf>
    <xf numFmtId="0" fontId="47" fillId="0" borderId="29" xfId="1" applyFont="1" applyBorder="1" applyAlignment="1">
      <alignment vertical="center" wrapText="1"/>
    </xf>
    <xf numFmtId="0" fontId="6" fillId="0" borderId="32" xfId="1" applyFont="1" applyBorder="1" applyAlignment="1">
      <alignment vertical="center"/>
    </xf>
    <xf numFmtId="0" fontId="14" fillId="0" borderId="0" xfId="1" applyFont="1" applyAlignment="1">
      <alignment vertical="center"/>
    </xf>
    <xf numFmtId="0" fontId="22" fillId="0" borderId="0" xfId="0" applyFont="1">
      <alignment vertical="center"/>
    </xf>
    <xf numFmtId="0" fontId="32" fillId="0" borderId="0" xfId="0" applyFont="1">
      <alignment vertical="center"/>
    </xf>
    <xf numFmtId="0" fontId="22" fillId="0" borderId="0" xfId="1" applyFont="1" applyAlignment="1">
      <alignment vertical="center"/>
    </xf>
    <xf numFmtId="0" fontId="22" fillId="2" borderId="10" xfId="1" applyFont="1" applyFill="1" applyBorder="1" applyAlignment="1" applyProtection="1">
      <alignment vertical="center"/>
      <protection locked="0"/>
    </xf>
    <xf numFmtId="0" fontId="22" fillId="2" borderId="11" xfId="1" applyFont="1" applyFill="1" applyBorder="1" applyAlignment="1" applyProtection="1">
      <alignment vertical="center"/>
      <protection locked="0"/>
    </xf>
    <xf numFmtId="0" fontId="22" fillId="2" borderId="12" xfId="1" applyFont="1" applyFill="1" applyBorder="1" applyAlignment="1" applyProtection="1">
      <alignment vertical="center"/>
      <protection locked="0"/>
    </xf>
    <xf numFmtId="0" fontId="22" fillId="2" borderId="13" xfId="1" applyFont="1" applyFill="1" applyBorder="1" applyAlignment="1" applyProtection="1">
      <alignment vertical="center"/>
      <protection locked="0"/>
    </xf>
    <xf numFmtId="0" fontId="22" fillId="0" borderId="0" xfId="1" applyFont="1" applyFill="1" applyBorder="1" applyAlignment="1" applyProtection="1">
      <alignment vertical="center"/>
      <protection locked="0"/>
    </xf>
    <xf numFmtId="0" fontId="22" fillId="0" borderId="0" xfId="1" applyFont="1" applyFill="1" applyBorder="1" applyAlignment="1" applyProtection="1">
      <alignment horizontal="center" vertical="center" shrinkToFit="1"/>
      <protection locked="0"/>
    </xf>
    <xf numFmtId="0" fontId="22" fillId="2" borderId="0" xfId="1" applyFont="1" applyFill="1" applyBorder="1" applyAlignment="1" applyProtection="1">
      <alignment horizontal="center" vertical="center"/>
      <protection locked="0"/>
    </xf>
    <xf numFmtId="176" fontId="22" fillId="0" borderId="0" xfId="5" applyFont="1" applyFill="1" applyBorder="1" applyAlignment="1" applyProtection="1">
      <alignment vertical="center"/>
      <protection locked="0"/>
    </xf>
    <xf numFmtId="176" fontId="22" fillId="2" borderId="14" xfId="5" applyFont="1" applyFill="1" applyBorder="1" applyAlignment="1" applyProtection="1">
      <alignment vertical="center"/>
      <protection locked="0"/>
    </xf>
    <xf numFmtId="0" fontId="22" fillId="2" borderId="0" xfId="1" applyFont="1" applyFill="1" applyBorder="1" applyAlignment="1" applyProtection="1">
      <alignment vertical="center"/>
      <protection locked="0"/>
    </xf>
    <xf numFmtId="176" fontId="22" fillId="2" borderId="0" xfId="5" applyFont="1" applyFill="1" applyBorder="1" applyAlignment="1" applyProtection="1">
      <alignment vertical="center"/>
      <protection locked="0"/>
    </xf>
    <xf numFmtId="14" fontId="22" fillId="0" borderId="0" xfId="1" applyNumberFormat="1" applyFont="1" applyFill="1" applyBorder="1" applyAlignment="1" applyProtection="1">
      <alignment horizontal="center" vertical="center"/>
      <protection locked="0"/>
    </xf>
    <xf numFmtId="0" fontId="22" fillId="0" borderId="0" xfId="1" applyFont="1" applyFill="1" applyBorder="1" applyAlignment="1" applyProtection="1">
      <alignment horizontal="center" vertical="center"/>
      <protection locked="0"/>
    </xf>
    <xf numFmtId="0" fontId="22" fillId="0" borderId="0" xfId="1" applyFont="1" applyBorder="1" applyAlignment="1" applyProtection="1">
      <alignment vertical="center"/>
      <protection locked="0"/>
    </xf>
    <xf numFmtId="176" fontId="22" fillId="0" borderId="0" xfId="9" applyFont="1" applyFill="1" applyBorder="1" applyAlignment="1" applyProtection="1">
      <alignment vertical="center"/>
      <protection locked="0"/>
    </xf>
    <xf numFmtId="0" fontId="22" fillId="2" borderId="7" xfId="1" applyFont="1" applyFill="1" applyBorder="1" applyAlignment="1" applyProtection="1">
      <alignment vertical="center"/>
      <protection locked="0"/>
    </xf>
    <xf numFmtId="0" fontId="22" fillId="2" borderId="8" xfId="1" applyFont="1" applyFill="1" applyBorder="1" applyAlignment="1" applyProtection="1">
      <alignment vertical="center"/>
      <protection locked="0"/>
    </xf>
    <xf numFmtId="0" fontId="22" fillId="2" borderId="9" xfId="1" applyFont="1" applyFill="1" applyBorder="1" applyAlignment="1" applyProtection="1">
      <alignment vertical="center"/>
      <protection locked="0"/>
    </xf>
    <xf numFmtId="43" fontId="22" fillId="11" borderId="5" xfId="157" applyFont="1" applyFill="1" applyBorder="1" applyAlignment="1">
      <alignment vertical="center"/>
    </xf>
    <xf numFmtId="43" fontId="22" fillId="0" borderId="0" xfId="157" applyFont="1" applyFill="1" applyBorder="1" applyAlignment="1">
      <alignment vertical="center"/>
    </xf>
    <xf numFmtId="43" fontId="22" fillId="0" borderId="0" xfId="157" applyFont="1" applyFill="1" applyBorder="1" applyAlignment="1">
      <alignment vertical="center" wrapText="1"/>
    </xf>
    <xf numFmtId="43" fontId="22" fillId="11" borderId="6" xfId="157" applyFont="1" applyFill="1" applyBorder="1" applyAlignment="1">
      <alignment vertical="center" wrapText="1"/>
    </xf>
    <xf numFmtId="43" fontId="22" fillId="11" borderId="26" xfId="157" applyFont="1" applyFill="1" applyBorder="1" applyAlignment="1">
      <alignment vertical="center" wrapText="1"/>
    </xf>
    <xf numFmtId="0" fontId="22" fillId="0" borderId="0" xfId="82" applyFont="1" applyFill="1" applyAlignment="1">
      <alignment vertical="center"/>
    </xf>
    <xf numFmtId="8" fontId="22" fillId="8" borderId="5" xfId="90" applyNumberFormat="1" applyFont="1" applyFill="1" applyBorder="1" applyAlignment="1">
      <alignment horizontal="left" vertical="top"/>
    </xf>
    <xf numFmtId="0" fontId="22" fillId="8" borderId="5" xfId="90" applyFont="1" applyFill="1" applyBorder="1" applyAlignment="1">
      <alignment horizontal="left" vertical="top"/>
    </xf>
    <xf numFmtId="0" fontId="22" fillId="0" borderId="5" xfId="90" applyFont="1" applyBorder="1" applyAlignment="1">
      <alignment horizontal="left" vertical="top"/>
    </xf>
    <xf numFmtId="0" fontId="22" fillId="0" borderId="5" xfId="90" applyFont="1" applyBorder="1" applyAlignment="1">
      <alignment horizontal="left" vertical="top" wrapText="1"/>
    </xf>
    <xf numFmtId="0" fontId="68" fillId="0" borderId="5" xfId="90" applyFont="1" applyBorder="1" applyAlignment="1">
      <alignment horizontal="left" vertical="top" wrapText="1"/>
    </xf>
    <xf numFmtId="0" fontId="69" fillId="8" borderId="5" xfId="2" applyFont="1" applyFill="1" applyBorder="1" applyAlignment="1">
      <alignment horizontal="left" vertical="top" wrapText="1"/>
    </xf>
    <xf numFmtId="0" fontId="70" fillId="0" borderId="5" xfId="90" applyFont="1" applyBorder="1" applyAlignment="1">
      <alignment horizontal="left" vertical="center"/>
    </xf>
    <xf numFmtId="0" fontId="70" fillId="0" borderId="5" xfId="90" applyFont="1" applyBorder="1"/>
    <xf numFmtId="0" fontId="70" fillId="0" borderId="5" xfId="90" applyFont="1" applyBorder="1" applyAlignment="1">
      <alignment horizontal="center"/>
    </xf>
    <xf numFmtId="177" fontId="6" fillId="11" borderId="5" xfId="161" applyNumberFormat="1" applyFont="1" applyFill="1" applyBorder="1" applyAlignment="1" applyProtection="1">
      <alignment horizontal="right" vertical="center" shrinkToFit="1"/>
      <protection locked="0"/>
    </xf>
    <xf numFmtId="49" fontId="6" fillId="11" borderId="5" xfId="82" applyNumberFormat="1" applyFont="1" applyFill="1" applyBorder="1" applyAlignment="1">
      <alignment horizontal="left" vertical="center" shrinkToFit="1"/>
    </xf>
    <xf numFmtId="177" fontId="6" fillId="11" borderId="5" xfId="157" applyNumberFormat="1" applyFont="1" applyFill="1" applyBorder="1" applyAlignment="1">
      <alignment horizontal="right" vertical="center" shrinkToFit="1"/>
    </xf>
    <xf numFmtId="49" fontId="6" fillId="11" borderId="25" xfId="82" applyNumberFormat="1" applyFont="1" applyFill="1" applyBorder="1" applyAlignment="1">
      <alignment horizontal="left" vertical="center" shrinkToFit="1"/>
    </xf>
    <xf numFmtId="49" fontId="6" fillId="11" borderId="22" xfId="82" applyNumberFormat="1" applyFont="1" applyFill="1" applyBorder="1" applyAlignment="1">
      <alignment horizontal="left" vertical="center" shrinkToFit="1"/>
    </xf>
    <xf numFmtId="177" fontId="6" fillId="11" borderId="22" xfId="157" applyNumberFormat="1" applyFont="1" applyFill="1" applyBorder="1" applyAlignment="1">
      <alignment horizontal="right" vertical="center" shrinkToFit="1"/>
    </xf>
    <xf numFmtId="0" fontId="6" fillId="11" borderId="5" xfId="161" applyNumberFormat="1" applyFont="1" applyFill="1" applyBorder="1" applyAlignment="1" applyProtection="1">
      <alignment horizontal="left" vertical="center" shrinkToFit="1"/>
      <protection locked="0"/>
    </xf>
    <xf numFmtId="14" fontId="6" fillId="11" borderId="5" xfId="161" applyNumberFormat="1" applyFont="1" applyFill="1" applyBorder="1" applyAlignment="1" applyProtection="1">
      <alignment horizontal="left" vertical="center" shrinkToFit="1"/>
      <protection locked="0"/>
    </xf>
    <xf numFmtId="0" fontId="6" fillId="11" borderId="5" xfId="161" applyNumberFormat="1" applyFont="1" applyFill="1" applyBorder="1" applyAlignment="1" applyProtection="1">
      <alignment horizontal="left" vertical="center" wrapText="1" shrinkToFit="1"/>
      <protection locked="0"/>
    </xf>
    <xf numFmtId="0" fontId="22" fillId="2" borderId="10" xfId="82" applyFont="1" applyFill="1" applyBorder="1" applyAlignment="1" applyProtection="1">
      <alignment vertical="center"/>
      <protection locked="0"/>
    </xf>
    <xf numFmtId="0" fontId="22" fillId="2" borderId="11" xfId="82" applyFont="1" applyFill="1" applyBorder="1" applyAlignment="1" applyProtection="1">
      <alignment vertical="center"/>
      <protection locked="0"/>
    </xf>
    <xf numFmtId="0" fontId="22" fillId="2" borderId="12" xfId="82" applyFont="1" applyFill="1" applyBorder="1" applyAlignment="1" applyProtection="1">
      <alignment vertical="center"/>
      <protection locked="0"/>
    </xf>
    <xf numFmtId="0" fontId="22" fillId="2" borderId="13" xfId="82" applyFont="1" applyFill="1" applyBorder="1" applyAlignment="1" applyProtection="1">
      <alignment vertical="center"/>
      <protection locked="0"/>
    </xf>
    <xf numFmtId="0" fontId="22" fillId="0" borderId="0" xfId="82" applyFont="1" applyAlignment="1" applyProtection="1">
      <alignment vertical="center"/>
      <protection locked="0"/>
    </xf>
    <xf numFmtId="0" fontId="22" fillId="2" borderId="0" xfId="82" applyFont="1" applyFill="1" applyAlignment="1" applyProtection="1">
      <alignment horizontal="center" vertical="center"/>
      <protection locked="0"/>
    </xf>
    <xf numFmtId="176" fontId="22" fillId="0" borderId="0" xfId="162" applyFont="1" applyAlignment="1" applyProtection="1">
      <alignment vertical="center"/>
      <protection locked="0"/>
    </xf>
    <xf numFmtId="176" fontId="22" fillId="2" borderId="14" xfId="162" applyFont="1" applyFill="1" applyBorder="1" applyAlignment="1" applyProtection="1">
      <alignment vertical="center"/>
      <protection locked="0"/>
    </xf>
    <xf numFmtId="0" fontId="22" fillId="2" borderId="0" xfId="82" applyFont="1" applyFill="1" applyAlignment="1" applyProtection="1">
      <alignment vertical="center"/>
      <protection locked="0"/>
    </xf>
    <xf numFmtId="176" fontId="22" fillId="2" borderId="0" xfId="162" applyFont="1" applyFill="1" applyAlignment="1" applyProtection="1">
      <alignment vertical="center"/>
      <protection locked="0"/>
    </xf>
    <xf numFmtId="176" fontId="22" fillId="0" borderId="0" xfId="163" applyFont="1" applyAlignment="1" applyProtection="1">
      <alignment vertical="center"/>
      <protection locked="0"/>
    </xf>
    <xf numFmtId="0" fontId="22" fillId="2" borderId="7" xfId="82" applyFont="1" applyFill="1" applyBorder="1" applyAlignment="1" applyProtection="1">
      <alignment vertical="center"/>
      <protection locked="0"/>
    </xf>
    <xf numFmtId="0" fontId="22" fillId="2" borderId="8" xfId="82" applyFont="1" applyFill="1" applyBorder="1" applyAlignment="1" applyProtection="1">
      <alignment vertical="center"/>
      <protection locked="0"/>
    </xf>
    <xf numFmtId="0" fontId="22" fillId="2" borderId="9" xfId="82" applyFont="1" applyFill="1" applyBorder="1" applyAlignment="1" applyProtection="1">
      <alignment vertical="center"/>
      <protection locked="0"/>
    </xf>
    <xf numFmtId="0" fontId="32" fillId="0" borderId="0" xfId="171" applyFont="1" applyAlignment="1">
      <alignment horizontal="center" vertical="center" wrapText="1"/>
    </xf>
    <xf numFmtId="43" fontId="22" fillId="0" borderId="0" xfId="157" applyFont="1" applyAlignment="1">
      <alignment vertical="center" wrapText="1"/>
    </xf>
    <xf numFmtId="0" fontId="22" fillId="0" borderId="0" xfId="82" applyFont="1" applyFill="1" applyBorder="1" applyAlignment="1">
      <alignment horizontal="left" vertical="center"/>
    </xf>
    <xf numFmtId="177" fontId="5" fillId="11" borderId="5" xfId="161" applyNumberFormat="1" applyFont="1" applyFill="1" applyBorder="1" applyAlignment="1" applyProtection="1">
      <alignment horizontal="right" vertical="center" shrinkToFit="1"/>
      <protection locked="0"/>
    </xf>
    <xf numFmtId="0" fontId="22" fillId="0" borderId="0" xfId="173" applyFont="1" applyAlignment="1">
      <alignment vertical="center"/>
    </xf>
    <xf numFmtId="0" fontId="22" fillId="2" borderId="10" xfId="173" applyFont="1" applyFill="1" applyBorder="1" applyAlignment="1" applyProtection="1">
      <alignment vertical="center"/>
      <protection locked="0"/>
    </xf>
    <xf numFmtId="0" fontId="22" fillId="2" borderId="11" xfId="173" applyFont="1" applyFill="1" applyBorder="1" applyAlignment="1" applyProtection="1">
      <alignment vertical="center"/>
      <protection locked="0"/>
    </xf>
    <xf numFmtId="0" fontId="22" fillId="2" borderId="12" xfId="173" applyFont="1" applyFill="1" applyBorder="1" applyAlignment="1" applyProtection="1">
      <alignment vertical="center"/>
      <protection locked="0"/>
    </xf>
    <xf numFmtId="0" fontId="22" fillId="2" borderId="13" xfId="173" applyFont="1" applyFill="1" applyBorder="1" applyAlignment="1" applyProtection="1">
      <alignment vertical="center"/>
      <protection locked="0"/>
    </xf>
    <xf numFmtId="0" fontId="22" fillId="0" borderId="0" xfId="173" applyFont="1" applyAlignment="1" applyProtection="1">
      <alignment vertical="center"/>
      <protection locked="0"/>
    </xf>
    <xf numFmtId="0" fontId="22" fillId="0" borderId="0" xfId="173" applyFont="1" applyAlignment="1" applyProtection="1">
      <alignment horizontal="center" vertical="center" shrinkToFit="1"/>
      <protection locked="0"/>
    </xf>
    <xf numFmtId="0" fontId="22" fillId="2" borderId="0" xfId="173" applyFont="1" applyFill="1" applyAlignment="1" applyProtection="1">
      <alignment horizontal="center" vertical="center"/>
      <protection locked="0"/>
    </xf>
    <xf numFmtId="176" fontId="22" fillId="0" borderId="0" xfId="162" applyFont="1" applyFill="1" applyBorder="1" applyAlignment="1" applyProtection="1">
      <alignment vertical="center"/>
      <protection locked="0"/>
    </xf>
    <xf numFmtId="0" fontId="22" fillId="2" borderId="0" xfId="173" applyFont="1" applyFill="1" applyAlignment="1" applyProtection="1">
      <alignment vertical="center"/>
      <protection locked="0"/>
    </xf>
    <xf numFmtId="176" fontId="22" fillId="2" borderId="0" xfId="162" applyFont="1" applyFill="1" applyBorder="1" applyAlignment="1" applyProtection="1">
      <alignment vertical="center"/>
      <protection locked="0"/>
    </xf>
    <xf numFmtId="14" fontId="22" fillId="0" borderId="0" xfId="173" applyNumberFormat="1" applyFont="1" applyAlignment="1" applyProtection="1">
      <alignment horizontal="center" vertical="center"/>
      <protection locked="0"/>
    </xf>
    <xf numFmtId="0" fontId="22" fillId="0" borderId="0" xfId="173" applyFont="1" applyAlignment="1" applyProtection="1">
      <alignment horizontal="center" vertical="center"/>
      <protection locked="0"/>
    </xf>
    <xf numFmtId="176" fontId="22" fillId="0" borderId="0" xfId="163" applyFont="1" applyFill="1" applyBorder="1" applyAlignment="1" applyProtection="1">
      <alignment vertical="center"/>
      <protection locked="0"/>
    </xf>
    <xf numFmtId="0" fontId="22" fillId="2" borderId="7" xfId="173" applyFont="1" applyFill="1" applyBorder="1" applyAlignment="1" applyProtection="1">
      <alignment vertical="center"/>
      <protection locked="0"/>
    </xf>
    <xf numFmtId="0" fontId="22" fillId="2" borderId="8" xfId="173" applyFont="1" applyFill="1" applyBorder="1" applyAlignment="1" applyProtection="1">
      <alignment vertical="center"/>
      <protection locked="0"/>
    </xf>
    <xf numFmtId="0" fontId="22" fillId="2" borderId="9" xfId="173" applyFont="1" applyFill="1" applyBorder="1" applyAlignment="1" applyProtection="1">
      <alignment vertical="center"/>
      <protection locked="0"/>
    </xf>
    <xf numFmtId="0" fontId="22" fillId="11" borderId="5" xfId="173" applyFont="1" applyFill="1" applyBorder="1" applyAlignment="1">
      <alignment vertical="center"/>
    </xf>
    <xf numFmtId="14" fontId="32" fillId="0" borderId="0" xfId="213" applyNumberFormat="1" applyFont="1" applyAlignment="1">
      <alignment horizontal="center" vertical="center" wrapText="1"/>
    </xf>
    <xf numFmtId="43" fontId="22" fillId="11" borderId="5" xfId="173" applyNumberFormat="1" applyFont="1" applyFill="1" applyBorder="1" applyAlignment="1">
      <alignment vertical="center"/>
    </xf>
    <xf numFmtId="0" fontId="22" fillId="11" borderId="26" xfId="173" applyFont="1" applyFill="1" applyBorder="1" applyAlignment="1">
      <alignment vertical="center"/>
    </xf>
    <xf numFmtId="0" fontId="22" fillId="0" borderId="0" xfId="82" applyFont="1" applyAlignment="1">
      <alignment vertical="center"/>
    </xf>
    <xf numFmtId="14" fontId="32" fillId="0" borderId="2" xfId="213" applyNumberFormat="1" applyFont="1" applyBorder="1" applyAlignment="1">
      <alignment horizontal="center" vertical="center" wrapText="1"/>
    </xf>
    <xf numFmtId="14" fontId="32" fillId="0" borderId="3" xfId="213" applyNumberFormat="1" applyFont="1" applyBorder="1" applyAlignment="1">
      <alignment horizontal="center" vertical="center" wrapText="1"/>
    </xf>
    <xf numFmtId="0" fontId="32" fillId="0" borderId="2" xfId="213" applyFont="1" applyBorder="1" applyAlignment="1">
      <alignment horizontal="center" vertical="center" wrapText="1"/>
    </xf>
    <xf numFmtId="0" fontId="22" fillId="11" borderId="4" xfId="173" applyFont="1" applyFill="1" applyBorder="1" applyAlignment="1">
      <alignment vertical="center"/>
    </xf>
    <xf numFmtId="43" fontId="22" fillId="11" borderId="6" xfId="157" applyFont="1" applyFill="1" applyBorder="1" applyAlignment="1">
      <alignment vertical="center"/>
    </xf>
    <xf numFmtId="0" fontId="22" fillId="11" borderId="4" xfId="173" applyFont="1" applyFill="1" applyBorder="1" applyAlignment="1">
      <alignment vertical="center" wrapText="1"/>
    </xf>
    <xf numFmtId="0" fontId="22" fillId="11" borderId="6" xfId="173" applyFont="1" applyFill="1" applyBorder="1" applyAlignment="1">
      <alignment vertical="center"/>
    </xf>
    <xf numFmtId="0" fontId="22" fillId="11" borderId="25" xfId="173" applyFont="1" applyFill="1" applyBorder="1" applyAlignment="1">
      <alignment vertical="center"/>
    </xf>
    <xf numFmtId="0" fontId="22" fillId="11" borderId="22" xfId="173" applyFont="1" applyFill="1" applyBorder="1" applyAlignment="1">
      <alignment vertical="center"/>
    </xf>
    <xf numFmtId="0" fontId="67" fillId="8" borderId="5" xfId="2" applyFont="1" applyFill="1" applyBorder="1" applyAlignment="1">
      <alignment horizontal="left" vertical="top" wrapText="1"/>
    </xf>
    <xf numFmtId="0" fontId="61" fillId="0" borderId="13" xfId="76" applyFont="1" applyBorder="1" applyAlignment="1">
      <alignment horizontal="left" vertical="center" wrapText="1"/>
    </xf>
    <xf numFmtId="0" fontId="61" fillId="0" borderId="0" xfId="76" applyFont="1" applyBorder="1" applyAlignment="1">
      <alignment horizontal="left" vertical="center" wrapText="1"/>
    </xf>
    <xf numFmtId="0" fontId="61" fillId="0" borderId="14" xfId="76" applyFont="1" applyBorder="1" applyAlignment="1">
      <alignment horizontal="left" vertical="center" wrapText="1"/>
    </xf>
    <xf numFmtId="0" fontId="62" fillId="0" borderId="13" xfId="76" applyFont="1" applyBorder="1" applyAlignment="1">
      <alignment horizontal="left" vertical="center" wrapText="1"/>
    </xf>
    <xf numFmtId="0" fontId="63" fillId="0" borderId="0" xfId="76" applyFont="1" applyBorder="1" applyAlignment="1">
      <alignment horizontal="left" vertical="center" wrapText="1"/>
    </xf>
    <xf numFmtId="0" fontId="63" fillId="0" borderId="14" xfId="76" applyFont="1" applyBorder="1" applyAlignment="1">
      <alignment horizontal="left" vertical="center" wrapText="1"/>
    </xf>
    <xf numFmtId="0" fontId="38" fillId="0" borderId="13" xfId="76" applyFont="1" applyBorder="1" applyAlignment="1">
      <alignment horizontal="left" vertical="center" wrapText="1"/>
    </xf>
    <xf numFmtId="0" fontId="43" fillId="0" borderId="0" xfId="76" applyFont="1" applyBorder="1" applyAlignment="1">
      <alignment horizontal="left" vertical="center" wrapText="1"/>
    </xf>
    <xf numFmtId="0" fontId="43" fillId="0" borderId="14" xfId="76" applyFont="1" applyBorder="1" applyAlignment="1">
      <alignment horizontal="left" vertical="center" wrapText="1"/>
    </xf>
    <xf numFmtId="0" fontId="32" fillId="0" borderId="1" xfId="213" applyFont="1" applyBorder="1" applyAlignment="1">
      <alignment horizontal="center" vertical="center" wrapText="1"/>
    </xf>
    <xf numFmtId="0" fontId="76" fillId="0" borderId="10" xfId="164" applyFont="1" applyBorder="1" applyAlignment="1">
      <alignment vertical="center"/>
    </xf>
    <xf numFmtId="0" fontId="32" fillId="0" borderId="11" xfId="165" applyFont="1" applyBorder="1" applyAlignment="1">
      <alignment vertical="center"/>
    </xf>
    <xf numFmtId="0" fontId="22" fillId="0" borderId="11" xfId="165" applyFont="1" applyBorder="1" applyAlignment="1">
      <alignment vertical="center"/>
    </xf>
    <xf numFmtId="0" fontId="22" fillId="0" borderId="12" xfId="165" applyFont="1" applyBorder="1" applyAlignment="1">
      <alignment vertical="center"/>
    </xf>
    <xf numFmtId="0" fontId="22" fillId="0" borderId="13" xfId="165" applyFont="1" applyBorder="1" applyAlignment="1">
      <alignment vertical="center"/>
    </xf>
    <xf numFmtId="0" fontId="22" fillId="0" borderId="0" xfId="165" applyFont="1" applyBorder="1" applyAlignment="1">
      <alignment vertical="center"/>
    </xf>
    <xf numFmtId="0" fontId="22" fillId="0" borderId="14" xfId="165" applyFont="1" applyBorder="1" applyAlignment="1">
      <alignment vertical="center"/>
    </xf>
    <xf numFmtId="0" fontId="76" fillId="0" borderId="13" xfId="164" applyFont="1" applyBorder="1" applyAlignment="1">
      <alignment vertical="center"/>
    </xf>
    <xf numFmtId="0" fontId="22" fillId="0" borderId="13" xfId="164" applyFont="1" applyBorder="1" applyAlignment="1">
      <alignment horizontal="left" vertical="center"/>
    </xf>
    <xf numFmtId="0" fontId="22" fillId="0" borderId="0" xfId="165" applyFont="1" applyFill="1" applyBorder="1" applyAlignment="1">
      <alignment vertical="center"/>
    </xf>
    <xf numFmtId="0" fontId="76" fillId="4" borderId="13" xfId="164" applyFont="1" applyFill="1" applyBorder="1" applyAlignment="1">
      <alignment vertical="center"/>
    </xf>
    <xf numFmtId="0" fontId="22" fillId="4" borderId="0" xfId="165" applyFont="1" applyFill="1" applyBorder="1" applyAlignment="1">
      <alignment vertical="center"/>
    </xf>
    <xf numFmtId="0" fontId="22" fillId="4" borderId="14" xfId="165" applyFont="1" applyFill="1" applyBorder="1" applyAlignment="1">
      <alignment vertical="center"/>
    </xf>
    <xf numFmtId="0" fontId="22" fillId="4" borderId="13" xfId="164" applyFont="1" applyFill="1" applyBorder="1" applyAlignment="1">
      <alignment horizontal="left" vertical="center"/>
    </xf>
    <xf numFmtId="0" fontId="77" fillId="0" borderId="13" xfId="164" applyFont="1" applyBorder="1" applyAlignment="1">
      <alignment horizontal="left" vertical="center"/>
    </xf>
    <xf numFmtId="0" fontId="32" fillId="0" borderId="5" xfId="165" applyFont="1" applyBorder="1" applyAlignment="1">
      <alignment horizontal="center" vertical="center"/>
    </xf>
    <xf numFmtId="0" fontId="22" fillId="0" borderId="5" xfId="165" applyFont="1" applyBorder="1" applyAlignment="1">
      <alignment horizontal="left" vertical="center"/>
    </xf>
    <xf numFmtId="0" fontId="77" fillId="0" borderId="13" xfId="164" applyFont="1" applyFill="1" applyBorder="1" applyAlignment="1">
      <alignment vertical="center"/>
    </xf>
    <xf numFmtId="0" fontId="77" fillId="0" borderId="13" xfId="164" applyFont="1" applyFill="1" applyBorder="1" applyAlignment="1">
      <alignment horizontal="left" vertical="center"/>
    </xf>
    <xf numFmtId="0" fontId="22" fillId="0" borderId="13" xfId="164" applyFont="1" applyBorder="1" applyAlignment="1">
      <alignment vertical="center"/>
    </xf>
    <xf numFmtId="0" fontId="22" fillId="0" borderId="13" xfId="160" applyFont="1" applyBorder="1" applyAlignment="1">
      <alignment vertical="top"/>
    </xf>
    <xf numFmtId="0" fontId="77" fillId="0" borderId="0" xfId="160" applyFont="1" applyBorder="1" applyAlignment="1">
      <alignment vertical="top"/>
    </xf>
    <xf numFmtId="0" fontId="76" fillId="0" borderId="0" xfId="164" applyFont="1" applyBorder="1" applyAlignment="1">
      <alignment horizontal="left" vertical="center" wrapText="1"/>
    </xf>
    <xf numFmtId="0" fontId="76" fillId="0" borderId="14" xfId="164" applyFont="1" applyBorder="1" applyAlignment="1">
      <alignment horizontal="left" vertical="center" wrapText="1"/>
    </xf>
    <xf numFmtId="0" fontId="22" fillId="0" borderId="0" xfId="82" applyFont="1" applyAlignment="1">
      <alignment horizontal="left" vertical="center"/>
    </xf>
    <xf numFmtId="0" fontId="22" fillId="0" borderId="0" xfId="165" applyFont="1" applyBorder="1" applyAlignment="1">
      <alignment vertical="center" wrapText="1"/>
    </xf>
    <xf numFmtId="0" fontId="22" fillId="0" borderId="14" xfId="165" applyFont="1" applyBorder="1" applyAlignment="1">
      <alignment vertical="center" wrapText="1"/>
    </xf>
    <xf numFmtId="0" fontId="22" fillId="0" borderId="8" xfId="165" applyFont="1" applyBorder="1" applyAlignment="1">
      <alignment vertical="center"/>
    </xf>
    <xf numFmtId="0" fontId="22" fillId="0" borderId="9" xfId="165" applyFont="1" applyBorder="1" applyAlignment="1">
      <alignment vertical="center"/>
    </xf>
    <xf numFmtId="0" fontId="22" fillId="0" borderId="0" xfId="165" applyFont="1" applyAlignment="1">
      <alignment vertical="center"/>
    </xf>
    <xf numFmtId="0" fontId="32" fillId="0" borderId="0" xfId="165" applyFont="1" applyAlignment="1">
      <alignment vertical="center"/>
    </xf>
    <xf numFmtId="0" fontId="77" fillId="0" borderId="0" xfId="164" applyFont="1" applyAlignment="1">
      <alignment vertical="center"/>
    </xf>
    <xf numFmtId="0" fontId="22" fillId="0" borderId="0" xfId="164" applyFont="1" applyAlignment="1">
      <alignment vertical="center"/>
    </xf>
    <xf numFmtId="0" fontId="22" fillId="0" borderId="0" xfId="164" applyFont="1" applyBorder="1" applyAlignment="1">
      <alignment horizontal="left" vertical="center"/>
    </xf>
    <xf numFmtId="0" fontId="22" fillId="0" borderId="0" xfId="165" applyFont="1" applyAlignment="1">
      <alignment horizontal="left" vertical="center" wrapText="1"/>
    </xf>
    <xf numFmtId="0" fontId="32" fillId="0" borderId="1" xfId="165" applyFont="1" applyBorder="1" applyAlignment="1">
      <alignment horizontal="center" vertical="center"/>
    </xf>
    <xf numFmtId="0" fontId="32" fillId="0" borderId="0" xfId="165" applyFont="1" applyAlignment="1">
      <alignment horizontal="center" vertical="center"/>
    </xf>
    <xf numFmtId="0" fontId="22" fillId="11" borderId="4" xfId="165" applyFont="1" applyFill="1" applyBorder="1" applyAlignment="1">
      <alignment vertical="center"/>
    </xf>
    <xf numFmtId="43" fontId="22" fillId="11" borderId="5" xfId="157" applyFont="1" applyFill="1" applyBorder="1">
      <alignment vertical="center"/>
    </xf>
    <xf numFmtId="0" fontId="22" fillId="11" borderId="25" xfId="165" applyFont="1" applyFill="1" applyBorder="1" applyAlignment="1">
      <alignment vertical="center"/>
    </xf>
    <xf numFmtId="43" fontId="22" fillId="11" borderId="22" xfId="157" applyFont="1" applyFill="1" applyBorder="1">
      <alignment vertical="center"/>
    </xf>
    <xf numFmtId="43" fontId="22" fillId="0" borderId="0" xfId="157" applyFont="1">
      <alignment vertical="center"/>
    </xf>
    <xf numFmtId="9" fontId="22" fillId="0" borderId="0" xfId="159" applyFont="1" applyAlignment="1">
      <alignment horizontal="center" vertical="center"/>
    </xf>
    <xf numFmtId="0" fontId="32" fillId="0" borderId="0" xfId="165" applyFont="1" applyFill="1" applyAlignment="1">
      <alignment horizontal="left" vertical="center"/>
    </xf>
    <xf numFmtId="0" fontId="32" fillId="0" borderId="0" xfId="164" applyFont="1" applyFill="1" applyAlignment="1">
      <alignment vertical="center"/>
    </xf>
    <xf numFmtId="0" fontId="22" fillId="0" borderId="0" xfId="165" applyFont="1" applyFill="1" applyAlignment="1">
      <alignment vertical="center"/>
    </xf>
    <xf numFmtId="0" fontId="22" fillId="0" borderId="0" xfId="165" applyFont="1" applyFill="1" applyAlignment="1">
      <alignment horizontal="left" vertical="center"/>
    </xf>
    <xf numFmtId="0" fontId="32" fillId="0" borderId="0" xfId="165" applyFont="1" applyFill="1" applyAlignment="1">
      <alignment horizontal="center" vertical="center"/>
    </xf>
    <xf numFmtId="0" fontId="22" fillId="0" borderId="0" xfId="165" applyFont="1" applyFill="1" applyAlignment="1">
      <alignment horizontal="right" vertical="center"/>
    </xf>
    <xf numFmtId="0" fontId="22" fillId="0" borderId="0" xfId="164" applyFont="1" applyFill="1" applyAlignment="1">
      <alignment vertical="center"/>
    </xf>
    <xf numFmtId="0" fontId="22" fillId="0" borderId="0" xfId="165" applyFont="1" applyAlignment="1">
      <alignment horizontal="left" vertical="center"/>
    </xf>
    <xf numFmtId="0" fontId="32" fillId="0" borderId="0" xfId="164" applyFont="1" applyBorder="1" applyAlignment="1">
      <alignment horizontal="left" vertical="center"/>
    </xf>
    <xf numFmtId="0" fontId="32" fillId="0" borderId="0" xfId="82" applyFont="1" applyBorder="1" applyAlignment="1">
      <alignment vertical="center"/>
    </xf>
    <xf numFmtId="0" fontId="22" fillId="0" borderId="0" xfId="165" applyFont="1" applyBorder="1" applyAlignment="1">
      <alignment horizontal="left" vertical="center"/>
    </xf>
    <xf numFmtId="0" fontId="22" fillId="0" borderId="0" xfId="165" applyFont="1" applyFill="1" applyBorder="1" applyAlignment="1">
      <alignment horizontal="left" vertical="center"/>
    </xf>
    <xf numFmtId="0" fontId="22" fillId="0" borderId="0" xfId="165" applyFont="1" applyFill="1" applyAlignment="1">
      <alignment horizontal="center" vertical="center"/>
    </xf>
    <xf numFmtId="0" fontId="32" fillId="0" borderId="5" xfId="165" applyFont="1" applyFill="1" applyBorder="1" applyAlignment="1">
      <alignment horizontal="center" vertical="center" wrapText="1"/>
    </xf>
    <xf numFmtId="0" fontId="32" fillId="0" borderId="5" xfId="165" applyFont="1" applyBorder="1" applyAlignment="1">
      <alignment horizontal="center" vertical="center" wrapText="1"/>
    </xf>
    <xf numFmtId="0" fontId="32" fillId="0" borderId="6" xfId="165" applyFont="1" applyBorder="1" applyAlignment="1">
      <alignment horizontal="center" vertical="center"/>
    </xf>
    <xf numFmtId="0" fontId="22" fillId="11" borderId="4" xfId="165" applyFont="1" applyFill="1" applyBorder="1" applyAlignment="1">
      <alignment horizontal="center" vertical="center"/>
    </xf>
    <xf numFmtId="0" fontId="22" fillId="11" borderId="5" xfId="165" applyFont="1" applyFill="1" applyBorder="1" applyAlignment="1">
      <alignment vertical="center"/>
    </xf>
    <xf numFmtId="0" fontId="22" fillId="11" borderId="6" xfId="165" applyFont="1" applyFill="1" applyBorder="1" applyAlignment="1">
      <alignment vertical="center"/>
    </xf>
    <xf numFmtId="0" fontId="22" fillId="11" borderId="22" xfId="165" applyFont="1" applyFill="1" applyBorder="1" applyAlignment="1">
      <alignment vertical="center"/>
    </xf>
    <xf numFmtId="0" fontId="22" fillId="11" borderId="26" xfId="165" applyFont="1" applyFill="1" applyBorder="1" applyAlignment="1">
      <alignment vertical="center"/>
    </xf>
    <xf numFmtId="0" fontId="22" fillId="4" borderId="0" xfId="164" applyFont="1" applyFill="1" applyAlignment="1">
      <alignment vertical="center"/>
    </xf>
    <xf numFmtId="0" fontId="22" fillId="4" borderId="0" xfId="82" applyFont="1" applyFill="1" applyAlignment="1">
      <alignment vertical="center"/>
    </xf>
    <xf numFmtId="0" fontId="22" fillId="4" borderId="0" xfId="165" applyFont="1" applyFill="1" applyAlignment="1">
      <alignment vertical="center"/>
    </xf>
    <xf numFmtId="0" fontId="22" fillId="4" borderId="0" xfId="165" applyFont="1" applyFill="1" applyAlignment="1">
      <alignment horizontal="left" vertical="center"/>
    </xf>
    <xf numFmtId="0" fontId="32" fillId="4" borderId="0" xfId="165" applyFont="1" applyFill="1" applyAlignment="1">
      <alignment horizontal="center" vertical="center"/>
    </xf>
    <xf numFmtId="0" fontId="78" fillId="0" borderId="0" xfId="164" applyFont="1" applyAlignment="1">
      <alignment horizontal="left" vertical="center"/>
    </xf>
    <xf numFmtId="0" fontId="78" fillId="0" borderId="0" xfId="82" applyFont="1" applyAlignment="1">
      <alignment vertical="center"/>
    </xf>
    <xf numFmtId="0" fontId="79" fillId="0" borderId="0" xfId="165" applyFont="1" applyAlignment="1">
      <alignment vertical="center"/>
    </xf>
    <xf numFmtId="0" fontId="79" fillId="0" borderId="0" xfId="165" applyFont="1" applyAlignment="1">
      <alignment horizontal="left" vertical="center"/>
    </xf>
    <xf numFmtId="0" fontId="32" fillId="0" borderId="0" xfId="165" applyFont="1" applyBorder="1" applyAlignment="1">
      <alignment horizontal="center" vertical="center"/>
    </xf>
    <xf numFmtId="0" fontId="32" fillId="0" borderId="0" xfId="164" applyFont="1" applyAlignment="1">
      <alignment horizontal="left" vertical="center"/>
    </xf>
    <xf numFmtId="0" fontId="32" fillId="0" borderId="0" xfId="82" applyFont="1" applyAlignment="1">
      <alignment vertical="center"/>
    </xf>
    <xf numFmtId="0" fontId="32" fillId="0" borderId="0" xfId="164" applyFont="1" applyAlignment="1">
      <alignment vertical="center"/>
    </xf>
    <xf numFmtId="0" fontId="22" fillId="0" borderId="0" xfId="165" applyFont="1" applyAlignment="1">
      <alignment horizontal="right" vertical="center"/>
    </xf>
    <xf numFmtId="0" fontId="32" fillId="0" borderId="5" xfId="165" applyFont="1" applyFill="1" applyBorder="1" applyAlignment="1">
      <alignment horizontal="center" vertical="center"/>
    </xf>
    <xf numFmtId="0" fontId="32" fillId="0" borderId="6" xfId="165" applyFont="1" applyFill="1" applyBorder="1" applyAlignment="1">
      <alignment horizontal="center" vertical="center"/>
    </xf>
    <xf numFmtId="0" fontId="22" fillId="11" borderId="5" xfId="165" applyFont="1" applyFill="1" applyBorder="1" applyAlignment="1">
      <alignment horizontal="center" vertical="center"/>
    </xf>
    <xf numFmtId="0" fontId="22" fillId="11" borderId="6" xfId="165" applyFont="1" applyFill="1" applyBorder="1" applyAlignment="1">
      <alignment horizontal="center" vertical="center"/>
    </xf>
    <xf numFmtId="0" fontId="22" fillId="11" borderId="25" xfId="165" applyFont="1" applyFill="1" applyBorder="1" applyAlignment="1">
      <alignment horizontal="center" vertical="center"/>
    </xf>
    <xf numFmtId="0" fontId="22" fillId="11" borderId="22" xfId="165" applyFont="1" applyFill="1" applyBorder="1" applyAlignment="1">
      <alignment horizontal="center" vertical="center"/>
    </xf>
    <xf numFmtId="0" fontId="22" fillId="11" borderId="26" xfId="165" applyFont="1" applyFill="1" applyBorder="1" applyAlignment="1">
      <alignment horizontal="center" vertical="center"/>
    </xf>
    <xf numFmtId="0" fontId="32" fillId="0" borderId="4" xfId="165" applyFont="1" applyBorder="1" applyAlignment="1">
      <alignment horizontal="center" vertical="center"/>
    </xf>
    <xf numFmtId="0" fontId="22" fillId="0" borderId="13" xfId="76" applyFont="1" applyBorder="1" applyAlignment="1">
      <alignment horizontal="left" vertical="center"/>
    </xf>
    <xf numFmtId="0" fontId="22" fillId="0" borderId="13" xfId="164" applyFont="1" applyFill="1" applyBorder="1" applyAlignment="1">
      <alignment horizontal="left" vertical="center"/>
    </xf>
    <xf numFmtId="0" fontId="22" fillId="0" borderId="14" xfId="165" applyFont="1" applyFill="1" applyBorder="1" applyAlignment="1">
      <alignment vertical="center"/>
    </xf>
    <xf numFmtId="0" fontId="76" fillId="0" borderId="0" xfId="164" applyFont="1" applyAlignment="1">
      <alignment horizontal="left" vertical="center" wrapText="1"/>
    </xf>
    <xf numFmtId="0" fontId="76" fillId="4" borderId="0" xfId="164" applyFont="1" applyFill="1" applyAlignment="1">
      <alignment horizontal="left" vertical="center" wrapText="1"/>
    </xf>
    <xf numFmtId="0" fontId="77" fillId="0" borderId="0" xfId="160" applyFont="1" applyAlignment="1">
      <alignment vertical="top"/>
    </xf>
    <xf numFmtId="0" fontId="22" fillId="0" borderId="0" xfId="164" applyFont="1" applyFill="1" applyAlignment="1">
      <alignment horizontal="left" vertical="center"/>
    </xf>
    <xf numFmtId="0" fontId="22" fillId="0" borderId="14" xfId="164" applyFont="1" applyFill="1" applyBorder="1" applyAlignment="1">
      <alignment horizontal="left" vertical="center"/>
    </xf>
    <xf numFmtId="0" fontId="22" fillId="0" borderId="0" xfId="164" applyFont="1" applyAlignment="1">
      <alignment horizontal="left" vertical="center"/>
    </xf>
    <xf numFmtId="0" fontId="22" fillId="0" borderId="14" xfId="164" applyFont="1" applyBorder="1" applyAlignment="1">
      <alignment horizontal="left" vertical="center"/>
    </xf>
    <xf numFmtId="0" fontId="22" fillId="0" borderId="0" xfId="164" applyFont="1" applyAlignment="1">
      <alignment horizontal="right" vertical="center"/>
    </xf>
    <xf numFmtId="0" fontId="22" fillId="0" borderId="0" xfId="164" applyFont="1" applyAlignment="1">
      <alignment horizontal="left" vertical="center" wrapText="1"/>
    </xf>
    <xf numFmtId="0" fontId="22" fillId="0" borderId="14" xfId="164" applyFont="1" applyBorder="1" applyAlignment="1">
      <alignment horizontal="left" vertical="center" wrapText="1"/>
    </xf>
    <xf numFmtId="0" fontId="22" fillId="0" borderId="13" xfId="164" applyFont="1" applyBorder="1" applyAlignment="1">
      <alignment horizontal="left" vertical="center" wrapText="1"/>
    </xf>
    <xf numFmtId="0" fontId="22" fillId="0" borderId="0" xfId="165" applyFont="1" applyAlignment="1">
      <alignment vertical="center" wrapText="1"/>
    </xf>
    <xf numFmtId="0" fontId="76" fillId="0" borderId="0" xfId="164" applyFont="1" applyAlignment="1">
      <alignment vertical="center" wrapText="1"/>
    </xf>
    <xf numFmtId="0" fontId="22" fillId="0" borderId="0" xfId="164" applyFont="1" applyFill="1" applyBorder="1" applyAlignment="1">
      <alignment horizontal="left" vertical="center"/>
    </xf>
    <xf numFmtId="0" fontId="32" fillId="0" borderId="3" xfId="165" applyFont="1" applyBorder="1" applyAlignment="1">
      <alignment horizontal="center" vertical="center" wrapText="1"/>
    </xf>
    <xf numFmtId="9" fontId="22" fillId="11" borderId="6" xfId="159" applyFont="1" applyFill="1" applyBorder="1" applyAlignment="1">
      <alignment horizontal="center" vertical="center"/>
    </xf>
    <xf numFmtId="0" fontId="22" fillId="0" borderId="0" xfId="165" applyFont="1" applyAlignment="1">
      <alignment horizontal="center" vertical="center"/>
    </xf>
    <xf numFmtId="9" fontId="22" fillId="0" borderId="0" xfId="159" applyFont="1" applyFill="1" applyBorder="1" applyAlignment="1">
      <alignment vertical="center"/>
    </xf>
    <xf numFmtId="9" fontId="22" fillId="11" borderId="26" xfId="159" applyFont="1" applyFill="1" applyBorder="1" applyAlignment="1">
      <alignment horizontal="center" vertical="center"/>
    </xf>
    <xf numFmtId="0" fontId="22" fillId="0" borderId="0" xfId="2" applyFont="1" applyAlignment="1">
      <alignment vertical="center"/>
    </xf>
    <xf numFmtId="0" fontId="76" fillId="0" borderId="10" xfId="76" applyFont="1" applyBorder="1" applyAlignment="1">
      <alignment vertical="center"/>
    </xf>
    <xf numFmtId="0" fontId="32" fillId="0" borderId="11" xfId="2" applyFont="1" applyBorder="1" applyAlignment="1">
      <alignment vertical="center"/>
    </xf>
    <xf numFmtId="0" fontId="22" fillId="0" borderId="11" xfId="2" applyFont="1" applyBorder="1" applyAlignment="1">
      <alignment vertical="center"/>
    </xf>
    <xf numFmtId="0" fontId="22" fillId="0" borderId="12" xfId="2" applyFont="1" applyBorder="1" applyAlignment="1">
      <alignment vertical="center"/>
    </xf>
    <xf numFmtId="0" fontId="22" fillId="0" borderId="13" xfId="2" applyFont="1" applyBorder="1" applyAlignment="1">
      <alignment vertical="center"/>
    </xf>
    <xf numFmtId="0" fontId="22" fillId="0" borderId="14" xfId="2" applyFont="1" applyBorder="1" applyAlignment="1">
      <alignment vertical="center"/>
    </xf>
    <xf numFmtId="0" fontId="76" fillId="0" borderId="13" xfId="76" applyFont="1" applyBorder="1" applyAlignment="1">
      <alignment vertical="center"/>
    </xf>
    <xf numFmtId="0" fontId="22" fillId="4" borderId="13" xfId="76" applyFont="1" applyFill="1" applyBorder="1" applyAlignment="1">
      <alignment horizontal="left" vertical="center"/>
    </xf>
    <xf numFmtId="0" fontId="22" fillId="4" borderId="0" xfId="2" applyFont="1" applyFill="1" applyAlignment="1">
      <alignment vertical="center"/>
    </xf>
    <xf numFmtId="0" fontId="22" fillId="4" borderId="14" xfId="2" applyFont="1" applyFill="1" applyBorder="1" applyAlignment="1">
      <alignment vertical="center"/>
    </xf>
    <xf numFmtId="0" fontId="77" fillId="0" borderId="13" xfId="76" applyFont="1" applyBorder="1" applyAlignment="1">
      <alignment horizontal="left" vertical="center"/>
    </xf>
    <xf numFmtId="0" fontId="22" fillId="0" borderId="0" xfId="2" applyFont="1" applyFill="1" applyAlignment="1">
      <alignment vertical="center"/>
    </xf>
    <xf numFmtId="0" fontId="22" fillId="0" borderId="13" xfId="76" applyFont="1" applyBorder="1" applyAlignment="1">
      <alignment vertical="center"/>
    </xf>
    <xf numFmtId="0" fontId="77" fillId="0" borderId="13" xfId="76" applyFont="1" applyBorder="1" applyAlignment="1">
      <alignment vertical="center"/>
    </xf>
    <xf numFmtId="0" fontId="76" fillId="0" borderId="0" xfId="76" applyFont="1" applyBorder="1" applyAlignment="1">
      <alignment horizontal="left" vertical="center" wrapText="1"/>
    </xf>
    <xf numFmtId="0" fontId="76" fillId="0" borderId="14" xfId="76" applyFont="1" applyBorder="1" applyAlignment="1">
      <alignment horizontal="left" vertical="center" wrapText="1"/>
    </xf>
    <xf numFmtId="0" fontId="22" fillId="0" borderId="0" xfId="1" applyFont="1" applyFill="1" applyBorder="1" applyAlignment="1">
      <alignment horizontal="left" vertical="center"/>
    </xf>
    <xf numFmtId="0" fontId="22" fillId="0" borderId="0" xfId="2" applyFont="1" applyAlignment="1">
      <alignment vertical="center" wrapText="1"/>
    </xf>
    <xf numFmtId="0" fontId="22" fillId="0" borderId="14" xfId="2" applyFont="1" applyBorder="1" applyAlignment="1">
      <alignment vertical="center" wrapText="1"/>
    </xf>
    <xf numFmtId="0" fontId="22" fillId="0" borderId="8" xfId="2" applyFont="1" applyBorder="1" applyAlignment="1">
      <alignment vertical="center"/>
    </xf>
    <xf numFmtId="0" fontId="22" fillId="0" borderId="9" xfId="2" applyFont="1" applyBorder="1" applyAlignment="1">
      <alignment vertical="center"/>
    </xf>
    <xf numFmtId="0" fontId="77" fillId="0" borderId="0" xfId="76" applyFont="1" applyBorder="1" applyAlignment="1">
      <alignment horizontal="left" vertical="center"/>
    </xf>
    <xf numFmtId="0" fontId="22" fillId="0" borderId="0" xfId="76" applyFont="1" applyBorder="1" applyAlignment="1">
      <alignment vertical="center"/>
    </xf>
    <xf numFmtId="0" fontId="22" fillId="0" borderId="0" xfId="76" applyFont="1" applyBorder="1" applyAlignment="1">
      <alignment horizontal="left" vertical="center"/>
    </xf>
    <xf numFmtId="0" fontId="22" fillId="0" borderId="0" xfId="2" applyFont="1" applyFill="1" applyBorder="1" applyAlignment="1">
      <alignment vertical="center"/>
    </xf>
    <xf numFmtId="0" fontId="22" fillId="0" borderId="0" xfId="2" applyFont="1" applyFill="1" applyBorder="1" applyAlignment="1">
      <alignment vertical="center" wrapText="1"/>
    </xf>
    <xf numFmtId="0" fontId="22" fillId="11" borderId="25" xfId="2" applyFont="1" applyFill="1" applyBorder="1" applyAlignment="1">
      <alignment vertical="center"/>
    </xf>
    <xf numFmtId="0" fontId="32" fillId="0" borderId="5" xfId="90" applyFont="1" applyBorder="1" applyAlignment="1" applyProtection="1">
      <alignment horizontal="center" vertical="center" wrapText="1"/>
      <protection locked="0"/>
    </xf>
    <xf numFmtId="0" fontId="22" fillId="11" borderId="5" xfId="2" applyFont="1" applyFill="1" applyBorder="1" applyAlignment="1">
      <alignment vertical="center"/>
    </xf>
    <xf numFmtId="0" fontId="22" fillId="11" borderId="5" xfId="90" applyFont="1" applyFill="1" applyBorder="1" applyAlignment="1" applyProtection="1">
      <alignment horizontal="center" vertical="center" wrapText="1"/>
      <protection locked="0"/>
    </xf>
    <xf numFmtId="0" fontId="22" fillId="11" borderId="6" xfId="90" applyFont="1" applyFill="1" applyBorder="1" applyAlignment="1" applyProtection="1">
      <alignment horizontal="center" vertical="center" wrapText="1"/>
      <protection locked="0"/>
    </xf>
    <xf numFmtId="0" fontId="22" fillId="11" borderId="6" xfId="90" applyFont="1" applyFill="1" applyBorder="1" applyAlignment="1" applyProtection="1">
      <alignment horizontal="left" vertical="center" wrapText="1"/>
      <protection locked="0"/>
    </xf>
    <xf numFmtId="0" fontId="22" fillId="11" borderId="22" xfId="2" applyFont="1" applyFill="1" applyBorder="1" applyAlignment="1">
      <alignment vertical="center"/>
    </xf>
    <xf numFmtId="0" fontId="22" fillId="11" borderId="22" xfId="90" applyFont="1" applyFill="1" applyBorder="1" applyAlignment="1" applyProtection="1">
      <alignment horizontal="center" vertical="center" wrapText="1"/>
      <protection locked="0"/>
    </xf>
    <xf numFmtId="0" fontId="22" fillId="11" borderId="26" xfId="90" applyFont="1" applyFill="1" applyBorder="1" applyAlignment="1" applyProtection="1">
      <alignment horizontal="left" vertical="center" wrapText="1"/>
      <protection locked="0"/>
    </xf>
    <xf numFmtId="0" fontId="22" fillId="0" borderId="0" xfId="90" applyFont="1" applyAlignment="1" applyProtection="1">
      <alignment vertical="center"/>
      <protection locked="0"/>
    </xf>
    <xf numFmtId="0" fontId="77" fillId="0" borderId="0" xfId="76" applyFont="1" applyBorder="1" applyAlignment="1">
      <alignment vertical="center"/>
    </xf>
    <xf numFmtId="0" fontId="22" fillId="0" borderId="0" xfId="2" applyFont="1" applyFill="1" applyBorder="1" applyAlignment="1">
      <alignment horizontal="left" vertical="center" wrapText="1"/>
    </xf>
    <xf numFmtId="0" fontId="22" fillId="11" borderId="5" xfId="2" applyFont="1" applyFill="1" applyBorder="1" applyAlignment="1">
      <alignment vertical="center" wrapText="1"/>
    </xf>
    <xf numFmtId="9" fontId="22" fillId="0" borderId="0" xfId="159" applyFont="1" applyFill="1" applyBorder="1" applyAlignment="1">
      <alignment horizontal="center" vertical="center"/>
    </xf>
    <xf numFmtId="0" fontId="22" fillId="4" borderId="0" xfId="76" applyFont="1" applyFill="1" applyBorder="1" applyAlignment="1">
      <alignment horizontal="left" vertical="center"/>
    </xf>
    <xf numFmtId="0" fontId="22" fillId="0" borderId="0" xfId="76" applyFont="1" applyFill="1" applyBorder="1" applyAlignment="1">
      <alignment horizontal="left" vertical="center"/>
    </xf>
    <xf numFmtId="0" fontId="22" fillId="0" borderId="0" xfId="2" applyFont="1" applyBorder="1" applyAlignment="1">
      <alignment horizontal="left" vertical="center" wrapText="1"/>
    </xf>
    <xf numFmtId="0" fontId="22" fillId="0" borderId="0" xfId="2" applyFont="1" applyFill="1" applyBorder="1" applyAlignment="1">
      <alignment horizontal="left" vertical="center"/>
    </xf>
    <xf numFmtId="0" fontId="22" fillId="0" borderId="0" xfId="2" applyFont="1" applyBorder="1" applyAlignment="1">
      <alignment vertical="center"/>
    </xf>
    <xf numFmtId="0" fontId="22" fillId="0" borderId="5" xfId="90" applyFont="1" applyBorder="1" applyAlignment="1" applyProtection="1">
      <alignment horizontal="center" vertical="center" wrapText="1"/>
      <protection locked="0"/>
    </xf>
    <xf numFmtId="0" fontId="22" fillId="11" borderId="4" xfId="2" applyFont="1" applyFill="1" applyBorder="1" applyAlignment="1">
      <alignment vertical="center" wrapText="1"/>
    </xf>
    <xf numFmtId="0" fontId="22" fillId="11" borderId="5" xfId="90" applyFont="1" applyFill="1" applyBorder="1" applyAlignment="1" applyProtection="1">
      <alignment horizontal="left" vertical="center" wrapText="1"/>
      <protection locked="0"/>
    </xf>
    <xf numFmtId="0" fontId="22" fillId="11" borderId="22" xfId="90" applyFont="1" applyFill="1" applyBorder="1" applyAlignment="1" applyProtection="1">
      <alignment horizontal="left" vertical="center" wrapText="1"/>
      <protection locked="0"/>
    </xf>
    <xf numFmtId="0" fontId="76" fillId="0" borderId="0" xfId="76" applyFont="1" applyBorder="1" applyAlignment="1">
      <alignment vertical="center" wrapText="1"/>
    </xf>
    <xf numFmtId="0" fontId="76" fillId="0" borderId="0" xfId="76" applyFont="1" applyFill="1" applyBorder="1" applyAlignment="1">
      <alignment vertical="center" wrapText="1"/>
    </xf>
    <xf numFmtId="43" fontId="22" fillId="11" borderId="5" xfId="157" applyFont="1" applyFill="1" applyBorder="1" applyAlignment="1">
      <alignment vertical="center" wrapText="1"/>
    </xf>
    <xf numFmtId="43" fontId="80" fillId="11" borderId="5" xfId="157" applyFont="1" applyFill="1" applyBorder="1" applyAlignment="1">
      <alignment vertical="center" wrapText="1"/>
    </xf>
    <xf numFmtId="43" fontId="80" fillId="11" borderId="22" xfId="157" applyFont="1" applyFill="1" applyBorder="1" applyAlignment="1">
      <alignment vertical="center" wrapText="1"/>
    </xf>
    <xf numFmtId="43" fontId="22" fillId="11" borderId="22" xfId="157" applyFont="1" applyFill="1" applyBorder="1" applyAlignment="1">
      <alignment vertical="center" wrapText="1"/>
    </xf>
    <xf numFmtId="0" fontId="32" fillId="0" borderId="6" xfId="90" applyFont="1" applyBorder="1" applyAlignment="1" applyProtection="1">
      <alignment horizontal="center" vertical="center" wrapText="1"/>
      <protection locked="0"/>
    </xf>
    <xf numFmtId="0" fontId="8" fillId="0" borderId="5" xfId="161" applyFont="1" applyFill="1" applyBorder="1" applyAlignment="1" applyProtection="1">
      <alignment horizontal="center" vertical="center" wrapText="1"/>
      <protection locked="0"/>
    </xf>
    <xf numFmtId="0" fontId="81" fillId="0" borderId="0" xfId="82" applyFont="1" applyAlignment="1">
      <alignment vertical="center"/>
    </xf>
    <xf numFmtId="0" fontId="22" fillId="0" borderId="0" xfId="82" applyFont="1" applyAlignment="1" applyProtection="1">
      <alignment horizontal="center" vertical="center" shrinkToFit="1"/>
      <protection locked="0"/>
    </xf>
    <xf numFmtId="14" fontId="22" fillId="0" borderId="0" xfId="82" applyNumberFormat="1" applyFont="1" applyAlignment="1" applyProtection="1">
      <alignment horizontal="center" vertical="center"/>
      <protection locked="0"/>
    </xf>
    <xf numFmtId="0" fontId="22" fillId="0" borderId="0" xfId="82" applyFont="1" applyAlignment="1" applyProtection="1">
      <alignment horizontal="center" vertical="center"/>
      <protection locked="0"/>
    </xf>
    <xf numFmtId="0" fontId="36" fillId="0" borderId="10" xfId="164" applyFont="1" applyBorder="1" applyAlignment="1">
      <alignment vertical="center"/>
    </xf>
    <xf numFmtId="0" fontId="83" fillId="0" borderId="11" xfId="165" applyFont="1" applyBorder="1" applyAlignment="1">
      <alignment vertical="center"/>
    </xf>
    <xf numFmtId="0" fontId="67" fillId="0" borderId="11" xfId="165" applyFont="1" applyBorder="1" applyAlignment="1">
      <alignment vertical="center"/>
    </xf>
    <xf numFmtId="0" fontId="67" fillId="0" borderId="12" xfId="165" applyFont="1" applyBorder="1" applyAlignment="1">
      <alignment vertical="center"/>
    </xf>
    <xf numFmtId="0" fontId="84" fillId="0" borderId="13" xfId="165" applyFont="1" applyBorder="1" applyAlignment="1">
      <alignment vertical="center"/>
    </xf>
    <xf numFmtId="0" fontId="67" fillId="0" borderId="0" xfId="165" applyFont="1" applyAlignment="1">
      <alignment vertical="center"/>
    </xf>
    <xf numFmtId="0" fontId="67" fillId="0" borderId="14" xfId="165" applyFont="1" applyBorder="1" applyAlignment="1">
      <alignment vertical="center"/>
    </xf>
    <xf numFmtId="0" fontId="67" fillId="0" borderId="13" xfId="165" applyFont="1" applyBorder="1" applyAlignment="1">
      <alignment vertical="center"/>
    </xf>
    <xf numFmtId="0" fontId="36" fillId="0" borderId="13" xfId="164" applyFont="1" applyBorder="1" applyAlignment="1">
      <alignment vertical="center"/>
    </xf>
    <xf numFmtId="0" fontId="67" fillId="0" borderId="13" xfId="164" applyFont="1" applyBorder="1" applyAlignment="1">
      <alignment horizontal="left" vertical="center"/>
    </xf>
    <xf numFmtId="0" fontId="85" fillId="0" borderId="13" xfId="164" applyFont="1" applyBorder="1" applyAlignment="1">
      <alignment horizontal="left" vertical="center"/>
    </xf>
    <xf numFmtId="0" fontId="67" fillId="0" borderId="13" xfId="164" applyFont="1" applyBorder="1" applyAlignment="1">
      <alignment vertical="center"/>
    </xf>
    <xf numFmtId="0" fontId="86" fillId="0" borderId="5" xfId="165" applyFont="1" applyBorder="1" applyAlignment="1">
      <alignment horizontal="center" vertical="center"/>
    </xf>
    <xf numFmtId="0" fontId="67" fillId="4" borderId="0" xfId="165" applyFont="1" applyFill="1" applyAlignment="1">
      <alignment vertical="center"/>
    </xf>
    <xf numFmtId="0" fontId="67" fillId="4" borderId="0" xfId="165" applyFont="1" applyFill="1" applyAlignment="1">
      <alignment horizontal="left" vertical="center"/>
    </xf>
    <xf numFmtId="0" fontId="67" fillId="0" borderId="0" xfId="165" applyFont="1" applyAlignment="1">
      <alignment horizontal="left" vertical="center"/>
    </xf>
    <xf numFmtId="0" fontId="67" fillId="0" borderId="0" xfId="164" applyFont="1" applyAlignment="1">
      <alignment vertical="center"/>
    </xf>
    <xf numFmtId="0" fontId="86" fillId="0" borderId="0" xfId="165" applyFont="1" applyAlignment="1">
      <alignment horizontal="center" vertical="center"/>
    </xf>
    <xf numFmtId="0" fontId="67" fillId="0" borderId="0" xfId="165" applyFont="1" applyAlignment="1">
      <alignment vertical="center" wrapText="1"/>
    </xf>
    <xf numFmtId="0" fontId="85" fillId="0" borderId="13" xfId="164" applyFont="1" applyBorder="1" applyAlignment="1">
      <alignment vertical="center"/>
    </xf>
    <xf numFmtId="0" fontId="67" fillId="0" borderId="13" xfId="160" applyFont="1" applyFill="1" applyBorder="1" applyAlignment="1">
      <alignment vertical="top"/>
    </xf>
    <xf numFmtId="0" fontId="36" fillId="0" borderId="14" xfId="164" applyFont="1" applyBorder="1" applyAlignment="1">
      <alignment horizontal="left" vertical="center" wrapText="1"/>
    </xf>
    <xf numFmtId="0" fontId="67" fillId="0" borderId="0" xfId="82" applyFont="1" applyAlignment="1">
      <alignment horizontal="left" vertical="center"/>
    </xf>
    <xf numFmtId="0" fontId="67" fillId="0" borderId="13" xfId="160" applyFont="1" applyBorder="1" applyAlignment="1">
      <alignment vertical="top"/>
    </xf>
    <xf numFmtId="0" fontId="67" fillId="0" borderId="14" xfId="165" applyFont="1" applyBorder="1" applyAlignment="1">
      <alignment vertical="center" wrapText="1"/>
    </xf>
    <xf numFmtId="0" fontId="67" fillId="0" borderId="0" xfId="82" applyFont="1" applyAlignment="1">
      <alignment vertical="center"/>
    </xf>
    <xf numFmtId="0" fontId="67" fillId="0" borderId="9" xfId="165" applyFont="1" applyBorder="1" applyAlignment="1">
      <alignment vertical="center"/>
    </xf>
    <xf numFmtId="0" fontId="85" fillId="0" borderId="0" xfId="164" applyFont="1" applyAlignment="1">
      <alignment vertical="center"/>
    </xf>
    <xf numFmtId="0" fontId="67" fillId="0" borderId="0" xfId="164" applyFont="1" applyAlignment="1">
      <alignment horizontal="left" vertical="center"/>
    </xf>
    <xf numFmtId="0" fontId="86" fillId="0" borderId="35" xfId="165" applyFont="1" applyBorder="1" applyAlignment="1">
      <alignment horizontal="center" vertical="center"/>
    </xf>
    <xf numFmtId="0" fontId="67" fillId="11" borderId="4" xfId="165" applyFont="1" applyFill="1" applyBorder="1" applyAlignment="1">
      <alignment vertical="center"/>
    </xf>
    <xf numFmtId="43" fontId="67" fillId="11" borderId="5" xfId="157" applyFont="1" applyFill="1" applyBorder="1" applyAlignment="1">
      <alignment horizontal="center" vertical="center"/>
    </xf>
    <xf numFmtId="0" fontId="67" fillId="11" borderId="41" xfId="165" applyFont="1" applyFill="1" applyBorder="1" applyAlignment="1">
      <alignment vertical="center"/>
    </xf>
    <xf numFmtId="43" fontId="67" fillId="11" borderId="27" xfId="157" applyFont="1" applyFill="1" applyBorder="1" applyAlignment="1">
      <alignment horizontal="center" vertical="center"/>
    </xf>
    <xf numFmtId="0" fontId="67" fillId="11" borderId="27" xfId="165" applyFont="1" applyFill="1" applyBorder="1" applyAlignment="1">
      <alignment vertical="center" wrapText="1"/>
    </xf>
    <xf numFmtId="0" fontId="67" fillId="11" borderId="25" xfId="165" applyFont="1" applyFill="1" applyBorder="1" applyAlignment="1">
      <alignment vertical="center"/>
    </xf>
    <xf numFmtId="43" fontId="67" fillId="11" borderId="22" xfId="157" applyFont="1" applyFill="1" applyBorder="1" applyAlignment="1">
      <alignment horizontal="center" vertical="center"/>
    </xf>
    <xf numFmtId="0" fontId="67" fillId="11" borderId="22" xfId="165" applyFont="1" applyFill="1" applyBorder="1" applyAlignment="1">
      <alignment vertical="center" wrapText="1"/>
    </xf>
    <xf numFmtId="43" fontId="67" fillId="0" borderId="0" xfId="157" applyFont="1" applyFill="1" applyBorder="1" applyAlignment="1">
      <alignment horizontal="center" vertical="center"/>
    </xf>
    <xf numFmtId="9" fontId="67" fillId="0" borderId="0" xfId="159" applyFont="1" applyFill="1" applyBorder="1" applyAlignment="1">
      <alignment horizontal="center" vertical="center"/>
    </xf>
    <xf numFmtId="0" fontId="88" fillId="0" borderId="0" xfId="165" applyFont="1" applyAlignment="1">
      <alignment horizontal="right" vertical="center"/>
    </xf>
    <xf numFmtId="0" fontId="86" fillId="0" borderId="0" xfId="165" applyFont="1" applyAlignment="1">
      <alignment horizontal="left" vertical="center"/>
    </xf>
    <xf numFmtId="0" fontId="86" fillId="0" borderId="0" xfId="164" applyFont="1" applyAlignment="1">
      <alignment vertical="center"/>
    </xf>
    <xf numFmtId="0" fontId="84" fillId="0" borderId="0" xfId="82" applyFont="1" applyAlignment="1">
      <alignment vertical="center"/>
    </xf>
    <xf numFmtId="0" fontId="88" fillId="0" borderId="0" xfId="165" applyFont="1" applyAlignment="1">
      <alignment vertical="center"/>
    </xf>
    <xf numFmtId="0" fontId="67" fillId="0" borderId="0" xfId="165" applyFont="1" applyAlignment="1">
      <alignment horizontal="right" vertical="center"/>
    </xf>
    <xf numFmtId="0" fontId="86" fillId="0" borderId="0" xfId="164" applyFont="1" applyAlignment="1">
      <alignment horizontal="left" vertical="center"/>
    </xf>
    <xf numFmtId="0" fontId="86" fillId="0" borderId="0" xfId="82" applyFont="1" applyAlignment="1">
      <alignment vertical="center"/>
    </xf>
    <xf numFmtId="0" fontId="88" fillId="0" borderId="0" xfId="165" applyFont="1" applyAlignment="1">
      <alignment horizontal="left" vertical="center"/>
    </xf>
    <xf numFmtId="0" fontId="84" fillId="0" borderId="0" xfId="165" applyFont="1" applyAlignment="1">
      <alignment horizontal="center" vertical="center"/>
    </xf>
    <xf numFmtId="0" fontId="84" fillId="0" borderId="0" xfId="165" applyFont="1" applyAlignment="1">
      <alignment vertical="center"/>
    </xf>
    <xf numFmtId="0" fontId="86" fillId="0" borderId="5" xfId="165" applyFont="1" applyBorder="1" applyAlignment="1">
      <alignment horizontal="center" vertical="center" wrapText="1"/>
    </xf>
    <xf numFmtId="0" fontId="86" fillId="0" borderId="6" xfId="165" applyFont="1" applyBorder="1" applyAlignment="1">
      <alignment horizontal="center" vertical="center"/>
    </xf>
    <xf numFmtId="0" fontId="67" fillId="11" borderId="4" xfId="165" applyFont="1" applyFill="1" applyBorder="1" applyAlignment="1">
      <alignment horizontal="center" vertical="center"/>
    </xf>
    <xf numFmtId="0" fontId="88" fillId="11" borderId="5" xfId="165" applyFont="1" applyFill="1" applyBorder="1" applyAlignment="1">
      <alignment vertical="center"/>
    </xf>
    <xf numFmtId="0" fontId="88" fillId="11" borderId="6" xfId="165" applyFont="1" applyFill="1" applyBorder="1" applyAlignment="1">
      <alignment vertical="center"/>
    </xf>
    <xf numFmtId="0" fontId="88" fillId="11" borderId="22" xfId="165" applyFont="1" applyFill="1" applyBorder="1" applyAlignment="1">
      <alignment vertical="center"/>
    </xf>
    <xf numFmtId="0" fontId="88" fillId="11" borderId="26" xfId="165" applyFont="1" applyFill="1" applyBorder="1" applyAlignment="1">
      <alignment vertical="center"/>
    </xf>
    <xf numFmtId="0" fontId="88" fillId="0" borderId="0" xfId="164" applyFont="1" applyAlignment="1">
      <alignment vertical="center"/>
    </xf>
    <xf numFmtId="0" fontId="88" fillId="0" borderId="0" xfId="82" applyFont="1" applyAlignment="1">
      <alignment vertical="center"/>
    </xf>
    <xf numFmtId="0" fontId="89" fillId="0" borderId="0" xfId="165" applyFont="1" applyAlignment="1">
      <alignment horizontal="center" vertical="center"/>
    </xf>
    <xf numFmtId="0" fontId="88" fillId="4" borderId="0" xfId="164" applyFont="1" applyFill="1" applyAlignment="1">
      <alignment vertical="center"/>
    </xf>
    <xf numFmtId="0" fontId="88" fillId="4" borderId="0" xfId="82" applyFont="1" applyFill="1" applyAlignment="1">
      <alignment vertical="center"/>
    </xf>
    <xf numFmtId="0" fontId="88" fillId="4" borderId="0" xfId="165" applyFont="1" applyFill="1" applyAlignment="1">
      <alignment vertical="center"/>
    </xf>
    <xf numFmtId="0" fontId="88" fillId="4" borderId="0" xfId="165" applyFont="1" applyFill="1" applyAlignment="1">
      <alignment horizontal="left" vertical="center"/>
    </xf>
    <xf numFmtId="0" fontId="89" fillId="4" borderId="0" xfId="165" applyFont="1" applyFill="1" applyAlignment="1">
      <alignment horizontal="center" vertical="center"/>
    </xf>
    <xf numFmtId="0" fontId="86" fillId="4" borderId="0" xfId="165" applyFont="1" applyFill="1" applyAlignment="1">
      <alignment horizontal="center" vertical="center"/>
    </xf>
    <xf numFmtId="0" fontId="67" fillId="11" borderId="5" xfId="165" applyFont="1" applyFill="1" applyBorder="1" applyAlignment="1">
      <alignment vertical="center"/>
    </xf>
    <xf numFmtId="0" fontId="67" fillId="11" borderId="6" xfId="165" applyFont="1" applyFill="1" applyBorder="1" applyAlignment="1">
      <alignment vertical="center"/>
    </xf>
    <xf numFmtId="0" fontId="67" fillId="11" borderId="22" xfId="165" applyFont="1" applyFill="1" applyBorder="1" applyAlignment="1">
      <alignment vertical="center"/>
    </xf>
    <xf numFmtId="0" fontId="67" fillId="11" borderId="26" xfId="165" applyFont="1" applyFill="1" applyBorder="1" applyAlignment="1">
      <alignment vertical="center"/>
    </xf>
    <xf numFmtId="0" fontId="67" fillId="4" borderId="0" xfId="82" applyFont="1" applyFill="1" applyAlignment="1">
      <alignment vertical="center"/>
    </xf>
    <xf numFmtId="0" fontId="67" fillId="11" borderId="5" xfId="165" applyFont="1" applyFill="1" applyBorder="1" applyAlignment="1">
      <alignment horizontal="center" vertical="center"/>
    </xf>
    <xf numFmtId="0" fontId="67" fillId="11" borderId="6" xfId="165" applyFont="1" applyFill="1" applyBorder="1" applyAlignment="1">
      <alignment horizontal="center" vertical="center"/>
    </xf>
    <xf numFmtId="0" fontId="67" fillId="11" borderId="25" xfId="165" applyFont="1" applyFill="1" applyBorder="1" applyAlignment="1">
      <alignment horizontal="center" vertical="center"/>
    </xf>
    <xf numFmtId="0" fontId="67" fillId="11" borderId="22" xfId="165" applyFont="1" applyFill="1" applyBorder="1" applyAlignment="1">
      <alignment horizontal="center" vertical="center"/>
    </xf>
    <xf numFmtId="0" fontId="67" fillId="11" borderId="26" xfId="165" applyFont="1" applyFill="1" applyBorder="1" applyAlignment="1">
      <alignment horizontal="center" vertical="center"/>
    </xf>
    <xf numFmtId="0" fontId="86" fillId="0" borderId="1" xfId="165" applyFont="1" applyBorder="1" applyAlignment="1">
      <alignment horizontal="center" vertical="center"/>
    </xf>
    <xf numFmtId="0" fontId="86" fillId="0" borderId="4" xfId="165" applyFont="1" applyBorder="1" applyAlignment="1">
      <alignment horizontal="center" vertical="center"/>
    </xf>
    <xf numFmtId="0" fontId="86" fillId="0" borderId="5" xfId="165" applyFont="1" applyBorder="1" applyAlignment="1">
      <alignment horizontal="center" vertical="center" wrapText="1"/>
    </xf>
    <xf numFmtId="0" fontId="67" fillId="11" borderId="4" xfId="165" applyFont="1" applyFill="1" applyBorder="1" applyAlignment="1">
      <alignment horizontal="center" vertical="center"/>
    </xf>
    <xf numFmtId="43" fontId="67" fillId="11" borderId="5" xfId="289" applyFont="1" applyFill="1" applyBorder="1" applyAlignment="1">
      <alignment vertical="center" wrapText="1"/>
    </xf>
    <xf numFmtId="43" fontId="67" fillId="11" borderId="6" xfId="289" applyFont="1" applyFill="1" applyBorder="1" applyAlignment="1">
      <alignment vertical="center" wrapText="1"/>
    </xf>
    <xf numFmtId="43" fontId="67" fillId="11" borderId="22" xfId="289" applyFont="1" applyFill="1" applyBorder="1" applyAlignment="1">
      <alignment vertical="center" wrapText="1"/>
    </xf>
    <xf numFmtId="43" fontId="67" fillId="11" borderId="26" xfId="289" applyFont="1" applyFill="1" applyBorder="1" applyAlignment="1">
      <alignment vertical="center" wrapText="1"/>
    </xf>
    <xf numFmtId="0" fontId="32" fillId="0" borderId="1" xfId="290" applyFont="1" applyFill="1" applyBorder="1" applyAlignment="1" applyProtection="1">
      <alignment horizontal="center" vertical="center" wrapText="1"/>
      <protection locked="0"/>
    </xf>
    <xf numFmtId="0" fontId="86" fillId="0" borderId="18" xfId="165" applyFont="1" applyBorder="1" applyAlignment="1">
      <alignment horizontal="center" vertical="center" wrapText="1"/>
    </xf>
    <xf numFmtId="0" fontId="86" fillId="0" borderId="36" xfId="165" applyFont="1" applyBorder="1" applyAlignment="1">
      <alignment horizontal="center" vertical="center" wrapText="1"/>
    </xf>
    <xf numFmtId="0" fontId="67" fillId="11" borderId="28" xfId="165" applyFont="1" applyFill="1" applyBorder="1" applyAlignment="1">
      <alignment vertical="center"/>
    </xf>
    <xf numFmtId="0" fontId="36" fillId="0" borderId="0" xfId="164" applyFont="1" applyAlignment="1">
      <alignment vertical="center" wrapText="1"/>
    </xf>
    <xf numFmtId="0" fontId="32" fillId="0" borderId="5" xfId="290" applyFont="1" applyFill="1" applyBorder="1" applyAlignment="1" applyProtection="1">
      <alignment horizontal="center" vertical="center" wrapText="1"/>
      <protection locked="0"/>
    </xf>
    <xf numFmtId="0" fontId="92" fillId="0" borderId="5" xfId="171" applyFont="1" applyBorder="1" applyAlignment="1" applyProtection="1">
      <alignment horizontal="center" vertical="center" wrapText="1"/>
      <protection locked="0"/>
    </xf>
    <xf numFmtId="0" fontId="92" fillId="0" borderId="6" xfId="171" applyFont="1" applyBorder="1" applyAlignment="1" applyProtection="1">
      <alignment horizontal="center" vertical="center" wrapText="1"/>
      <protection locked="0"/>
    </xf>
    <xf numFmtId="0" fontId="22" fillId="11" borderId="4" xfId="290" applyFont="1" applyFill="1" applyBorder="1" applyAlignment="1" applyProtection="1">
      <alignment horizontal="left" vertical="center" shrinkToFit="1"/>
      <protection locked="0"/>
    </xf>
    <xf numFmtId="0" fontId="22" fillId="11" borderId="5" xfId="290" applyFont="1" applyFill="1" applyBorder="1" applyAlignment="1" applyProtection="1">
      <alignment horizontal="left" vertical="center" shrinkToFit="1"/>
      <protection locked="0"/>
    </xf>
    <xf numFmtId="14" fontId="22" fillId="11" borderId="5" xfId="290" applyNumberFormat="1" applyFont="1" applyFill="1" applyBorder="1" applyAlignment="1" applyProtection="1">
      <alignment horizontal="left" vertical="center" shrinkToFit="1"/>
      <protection locked="0"/>
    </xf>
    <xf numFmtId="177" fontId="22" fillId="11" borderId="5" xfId="290" applyNumberFormat="1" applyFont="1" applyFill="1" applyBorder="1" applyAlignment="1" applyProtection="1">
      <alignment horizontal="right" vertical="center" shrinkToFit="1"/>
      <protection locked="0"/>
    </xf>
    <xf numFmtId="0" fontId="67" fillId="11" borderId="5" xfId="171" applyFont="1" applyFill="1" applyBorder="1" applyAlignment="1" applyProtection="1">
      <alignment horizontal="center" vertical="center" wrapText="1"/>
      <protection locked="0"/>
    </xf>
    <xf numFmtId="0" fontId="67" fillId="11" borderId="6" xfId="171" applyFont="1" applyFill="1" applyBorder="1" applyAlignment="1" applyProtection="1">
      <alignment horizontal="center" vertical="center" wrapText="1"/>
      <protection locked="0"/>
    </xf>
    <xf numFmtId="49" fontId="22" fillId="11" borderId="25" xfId="82" applyNumberFormat="1" applyFont="1" applyFill="1" applyBorder="1" applyAlignment="1">
      <alignment horizontal="left" vertical="center" shrinkToFit="1"/>
    </xf>
    <xf numFmtId="49" fontId="22" fillId="11" borderId="22" xfId="82" applyNumberFormat="1" applyFont="1" applyFill="1" applyBorder="1" applyAlignment="1">
      <alignment horizontal="left" vertical="center" shrinkToFit="1"/>
    </xf>
    <xf numFmtId="177" fontId="22" fillId="11" borderId="22" xfId="157" applyNumberFormat="1" applyFont="1" applyFill="1" applyBorder="1" applyAlignment="1">
      <alignment horizontal="right" vertical="center" shrinkToFit="1"/>
    </xf>
    <xf numFmtId="0" fontId="67" fillId="11" borderId="22" xfId="171" applyFont="1" applyFill="1" applyBorder="1" applyAlignment="1" applyProtection="1">
      <alignment horizontal="center" vertical="center" wrapText="1"/>
      <protection locked="0"/>
    </xf>
    <xf numFmtId="0" fontId="67" fillId="11" borderId="26" xfId="171" applyFont="1" applyFill="1" applyBorder="1" applyAlignment="1" applyProtection="1">
      <alignment horizontal="center" vertical="center" wrapText="1"/>
      <protection locked="0"/>
    </xf>
    <xf numFmtId="0" fontId="67" fillId="0" borderId="0" xfId="171" applyFont="1" applyAlignment="1" applyProtection="1">
      <alignment vertical="center"/>
      <protection locked="0"/>
    </xf>
    <xf numFmtId="0" fontId="67" fillId="0" borderId="0" xfId="165" applyFont="1" applyAlignment="1">
      <alignment horizontal="left" vertical="center" wrapText="1"/>
    </xf>
    <xf numFmtId="0" fontId="86" fillId="0" borderId="36" xfId="165" applyFont="1" applyBorder="1" applyAlignment="1">
      <alignment horizontal="center" vertical="center"/>
    </xf>
    <xf numFmtId="0" fontId="86" fillId="0" borderId="37" xfId="165" applyFont="1" applyBorder="1" applyAlignment="1">
      <alignment horizontal="center" vertical="center"/>
    </xf>
    <xf numFmtId="43" fontId="67" fillId="11" borderId="42" xfId="157" applyFont="1" applyFill="1" applyBorder="1">
      <alignment vertical="center"/>
    </xf>
    <xf numFmtId="0" fontId="67" fillId="11" borderId="27" xfId="165" applyFont="1" applyFill="1" applyBorder="1" applyAlignment="1">
      <alignment vertical="center"/>
    </xf>
    <xf numFmtId="0" fontId="67" fillId="11" borderId="43" xfId="165" applyFont="1" applyFill="1" applyBorder="1" applyAlignment="1">
      <alignment vertical="center"/>
    </xf>
    <xf numFmtId="43" fontId="67" fillId="11" borderId="43" xfId="157" applyFont="1" applyFill="1" applyBorder="1">
      <alignment vertical="center"/>
    </xf>
    <xf numFmtId="0" fontId="67" fillId="11" borderId="44" xfId="165" applyFont="1" applyFill="1" applyBorder="1" applyAlignment="1">
      <alignment vertical="center"/>
    </xf>
    <xf numFmtId="0" fontId="67" fillId="11" borderId="23" xfId="165" applyFont="1" applyFill="1" applyBorder="1" applyAlignment="1">
      <alignment vertical="center"/>
    </xf>
    <xf numFmtId="0" fontId="88" fillId="0" borderId="0" xfId="171" applyFont="1" applyAlignment="1" applyProtection="1">
      <alignment vertical="center"/>
      <protection locked="0"/>
    </xf>
    <xf numFmtId="0" fontId="93" fillId="0" borderId="0" xfId="164" applyFont="1" applyAlignment="1">
      <alignment vertical="center"/>
    </xf>
    <xf numFmtId="0" fontId="86" fillId="0" borderId="5" xfId="0" applyFont="1" applyBorder="1" applyAlignment="1">
      <alignment horizontal="center" vertical="center" wrapText="1"/>
    </xf>
    <xf numFmtId="0" fontId="86" fillId="0" borderId="6" xfId="0" applyFont="1" applyBorder="1" applyAlignment="1">
      <alignment horizontal="center" vertical="center" wrapText="1"/>
    </xf>
    <xf numFmtId="0" fontId="86" fillId="0" borderId="4" xfId="0" applyFont="1" applyBorder="1" applyAlignment="1">
      <alignment horizontal="center" vertical="center" wrapText="1"/>
    </xf>
    <xf numFmtId="0" fontId="67" fillId="11" borderId="4" xfId="0" applyFont="1" applyFill="1" applyBorder="1" applyAlignment="1">
      <alignment horizontal="left" vertical="center" wrapText="1"/>
    </xf>
    <xf numFmtId="3" fontId="67" fillId="11" borderId="5" xfId="0" applyNumberFormat="1" applyFont="1" applyFill="1" applyBorder="1" applyAlignment="1">
      <alignment horizontal="right" vertical="center" wrapText="1"/>
    </xf>
    <xf numFmtId="10" fontId="67" fillId="11" borderId="5" xfId="0" applyNumberFormat="1" applyFont="1" applyFill="1" applyBorder="1" applyAlignment="1">
      <alignment horizontal="right" vertical="center" wrapText="1"/>
    </xf>
    <xf numFmtId="10" fontId="67" fillId="11" borderId="6" xfId="0" applyNumberFormat="1" applyFont="1" applyFill="1" applyBorder="1" applyAlignment="1">
      <alignment horizontal="right" vertical="center" wrapText="1"/>
    </xf>
    <xf numFmtId="0" fontId="86" fillId="11" borderId="4" xfId="0" applyFont="1" applyFill="1" applyBorder="1" applyAlignment="1">
      <alignment horizontal="center" vertical="center" wrapText="1"/>
    </xf>
    <xf numFmtId="0" fontId="86" fillId="11" borderId="25" xfId="0" applyFont="1" applyFill="1" applyBorder="1" applyAlignment="1">
      <alignment horizontal="center" vertical="center" wrapText="1"/>
    </xf>
    <xf numFmtId="3" fontId="67" fillId="11" borderId="22" xfId="0" applyNumberFormat="1" applyFont="1" applyFill="1" applyBorder="1" applyAlignment="1">
      <alignment horizontal="right" vertical="center" wrapText="1"/>
    </xf>
    <xf numFmtId="10" fontId="67" fillId="11" borderId="22" xfId="0" applyNumberFormat="1" applyFont="1" applyFill="1" applyBorder="1" applyAlignment="1">
      <alignment horizontal="right" vertical="center" wrapText="1"/>
    </xf>
    <xf numFmtId="10" fontId="67" fillId="11" borderId="26" xfId="0" applyNumberFormat="1" applyFont="1" applyFill="1" applyBorder="1" applyAlignment="1">
      <alignment horizontal="right" vertical="center" wrapText="1"/>
    </xf>
    <xf numFmtId="0" fontId="67" fillId="0" borderId="0" xfId="0" applyFont="1" applyAlignment="1"/>
    <xf numFmtId="0" fontId="86" fillId="0" borderId="1" xfId="82" applyFont="1" applyBorder="1" applyAlignment="1">
      <alignment horizontal="center" vertical="center"/>
    </xf>
    <xf numFmtId="0" fontId="86" fillId="0" borderId="2" xfId="171" applyFont="1" applyBorder="1" applyAlignment="1" applyProtection="1">
      <alignment horizontal="center" vertical="center"/>
      <protection locked="0"/>
    </xf>
    <xf numFmtId="0" fontId="67" fillId="11" borderId="5" xfId="171" applyFont="1" applyFill="1" applyBorder="1" applyAlignment="1" applyProtection="1">
      <alignment horizontal="center" vertical="center"/>
      <protection locked="0"/>
    </xf>
    <xf numFmtId="0" fontId="67" fillId="11" borderId="5" xfId="82" applyFont="1" applyFill="1" applyBorder="1" applyAlignment="1">
      <alignment vertical="center"/>
    </xf>
    <xf numFmtId="0" fontId="67" fillId="11" borderId="22" xfId="171" applyFont="1" applyFill="1" applyBorder="1" applyAlignment="1" applyProtection="1">
      <alignment horizontal="center" vertical="center"/>
      <protection locked="0"/>
    </xf>
    <xf numFmtId="0" fontId="67" fillId="11" borderId="22" xfId="82" applyFont="1" applyFill="1" applyBorder="1" applyAlignment="1">
      <alignment vertical="center"/>
    </xf>
    <xf numFmtId="0" fontId="88" fillId="0" borderId="0" xfId="0" applyFont="1" applyAlignment="1">
      <alignment horizontal="center" vertical="center"/>
    </xf>
    <xf numFmtId="0" fontId="88" fillId="0" borderId="0" xfId="171" applyFont="1" applyAlignment="1" applyProtection="1">
      <alignment horizontal="center" vertical="center"/>
      <protection locked="0"/>
    </xf>
    <xf numFmtId="0" fontId="67" fillId="0" borderId="0" xfId="171" applyFont="1" applyAlignment="1" applyProtection="1">
      <alignment horizontal="center" vertical="center"/>
      <protection locked="0"/>
    </xf>
    <xf numFmtId="0" fontId="86" fillId="0" borderId="2" xfId="82" applyFont="1" applyBorder="1" applyAlignment="1">
      <alignment horizontal="center" vertical="center"/>
    </xf>
    <xf numFmtId="0" fontId="86" fillId="0" borderId="4" xfId="82" applyFont="1" applyBorder="1" applyAlignment="1">
      <alignment horizontal="center" vertical="center"/>
    </xf>
    <xf numFmtId="0" fontId="86" fillId="0" borderId="5" xfId="171" applyFont="1" applyBorder="1" applyAlignment="1" applyProtection="1">
      <alignment horizontal="center" vertical="center"/>
      <protection locked="0"/>
    </xf>
    <xf numFmtId="0" fontId="86" fillId="0" borderId="5" xfId="82" applyFont="1" applyBorder="1" applyAlignment="1">
      <alignment horizontal="center" vertical="center"/>
    </xf>
    <xf numFmtId="0" fontId="67" fillId="11" borderId="6" xfId="82" applyFont="1" applyFill="1" applyBorder="1" applyAlignment="1">
      <alignment vertical="center"/>
    </xf>
    <xf numFmtId="0" fontId="67" fillId="11" borderId="26" xfId="82" applyFont="1" applyFill="1" applyBorder="1" applyAlignment="1">
      <alignment vertical="center"/>
    </xf>
    <xf numFmtId="0" fontId="67" fillId="0" borderId="0" xfId="0" applyFont="1" applyAlignment="1">
      <alignment horizontal="center" vertical="center"/>
    </xf>
    <xf numFmtId="0" fontId="67" fillId="13" borderId="13" xfId="164" applyFont="1" applyFill="1" applyBorder="1" applyAlignment="1">
      <alignment vertical="top" wrapText="1"/>
    </xf>
    <xf numFmtId="0" fontId="67" fillId="13" borderId="14" xfId="164" applyFont="1" applyFill="1" applyBorder="1" applyAlignment="1">
      <alignment vertical="top" wrapText="1"/>
    </xf>
    <xf numFmtId="0" fontId="67" fillId="0" borderId="0" xfId="165" applyFont="1" applyBorder="1" applyAlignment="1">
      <alignment vertical="center"/>
    </xf>
    <xf numFmtId="0" fontId="67" fillId="13" borderId="0" xfId="164" applyFont="1" applyFill="1" applyBorder="1" applyAlignment="1">
      <alignment vertical="top" wrapText="1"/>
    </xf>
    <xf numFmtId="0" fontId="22" fillId="0" borderId="0" xfId="82" applyFont="1" applyBorder="1" applyAlignment="1">
      <alignment vertical="center"/>
    </xf>
    <xf numFmtId="0" fontId="67" fillId="0" borderId="0" xfId="165" applyFont="1" applyBorder="1" applyAlignment="1">
      <alignment horizontal="left" vertical="center"/>
    </xf>
    <xf numFmtId="0" fontId="67" fillId="0" borderId="0" xfId="164" applyFont="1" applyBorder="1" applyAlignment="1">
      <alignment vertical="center"/>
    </xf>
    <xf numFmtId="0" fontId="86" fillId="0" borderId="0" xfId="165" applyFont="1" applyBorder="1" applyAlignment="1">
      <alignment horizontal="center" vertical="center"/>
    </xf>
    <xf numFmtId="0" fontId="86" fillId="0" borderId="0" xfId="165" applyFont="1" applyBorder="1" applyAlignment="1">
      <alignment vertical="center"/>
    </xf>
    <xf numFmtId="0" fontId="22" fillId="0" borderId="0" xfId="82" applyFont="1" applyBorder="1" applyAlignment="1">
      <alignment horizontal="left" vertical="center"/>
    </xf>
    <xf numFmtId="0" fontId="67" fillId="0" borderId="0" xfId="165" applyFont="1" applyBorder="1" applyAlignment="1">
      <alignment vertical="center" wrapText="1"/>
    </xf>
    <xf numFmtId="0" fontId="36" fillId="0" borderId="0" xfId="164" applyFont="1" applyBorder="1" applyAlignment="1">
      <alignment horizontal="left" vertical="center" wrapText="1"/>
    </xf>
    <xf numFmtId="0" fontId="87" fillId="0" borderId="0" xfId="160" applyFont="1" applyBorder="1" applyAlignment="1">
      <alignment vertical="top"/>
    </xf>
    <xf numFmtId="0" fontId="67" fillId="0" borderId="0" xfId="164" applyFont="1" applyFill="1" applyAlignment="1">
      <alignment horizontal="left" vertical="center"/>
    </xf>
    <xf numFmtId="0" fontId="67" fillId="0" borderId="0" xfId="165" applyFont="1" applyFill="1" applyAlignment="1">
      <alignment horizontal="left" vertical="center"/>
    </xf>
    <xf numFmtId="0" fontId="86" fillId="0" borderId="0" xfId="165" applyFont="1" applyFill="1" applyAlignment="1">
      <alignment horizontal="center" vertical="center"/>
    </xf>
    <xf numFmtId="0" fontId="67" fillId="0" borderId="0" xfId="165" applyFont="1" applyFill="1" applyAlignment="1">
      <alignment vertical="center"/>
    </xf>
    <xf numFmtId="0" fontId="36" fillId="0" borderId="0" xfId="164" applyFont="1" applyAlignment="1">
      <alignment vertical="center"/>
    </xf>
    <xf numFmtId="0" fontId="67" fillId="0" borderId="0" xfId="165" applyFont="1" applyAlignment="1">
      <alignment horizontal="center" vertical="center"/>
    </xf>
    <xf numFmtId="43" fontId="67" fillId="11" borderId="40" xfId="157" applyFont="1" applyFill="1" applyBorder="1">
      <alignment vertical="center"/>
    </xf>
    <xf numFmtId="0" fontId="86" fillId="0" borderId="3" xfId="82" applyFont="1" applyBorder="1" applyAlignment="1">
      <alignment horizontal="center" vertical="center"/>
    </xf>
    <xf numFmtId="0" fontId="22" fillId="0" borderId="13" xfId="82" applyFont="1" applyBorder="1" applyAlignment="1">
      <alignment vertical="center"/>
    </xf>
    <xf numFmtId="0" fontId="22" fillId="0" borderId="0" xfId="2" applyFont="1" applyBorder="1" applyAlignment="1">
      <alignment vertical="center" wrapText="1"/>
    </xf>
    <xf numFmtId="0" fontId="6" fillId="11" borderId="4" xfId="161" applyNumberFormat="1" applyFont="1" applyFill="1" applyBorder="1" applyAlignment="1" applyProtection="1">
      <alignment horizontal="center" vertical="center" shrinkToFit="1"/>
      <protection locked="0"/>
    </xf>
    <xf numFmtId="49" fontId="6" fillId="11" borderId="4" xfId="82" applyNumberFormat="1" applyFont="1" applyFill="1" applyBorder="1" applyAlignment="1">
      <alignment horizontal="center" vertical="center" shrinkToFit="1"/>
    </xf>
    <xf numFmtId="0" fontId="22" fillId="4" borderId="0" xfId="164" applyFont="1" applyFill="1" applyAlignment="1">
      <alignment horizontal="left" vertical="center" wrapText="1"/>
    </xf>
    <xf numFmtId="0" fontId="22" fillId="4" borderId="14" xfId="164" applyFont="1" applyFill="1" applyBorder="1" applyAlignment="1">
      <alignment horizontal="left" vertical="center" wrapText="1"/>
    </xf>
    <xf numFmtId="0" fontId="86" fillId="0" borderId="18" xfId="165" applyFont="1" applyBorder="1" applyAlignment="1">
      <alignment horizontal="center" vertical="center"/>
    </xf>
    <xf numFmtId="0" fontId="67" fillId="11" borderId="4" xfId="0" applyFont="1" applyFill="1" applyBorder="1" applyAlignment="1">
      <alignment horizontal="center" vertical="center"/>
    </xf>
    <xf numFmtId="0" fontId="67" fillId="11" borderId="25" xfId="0" applyFont="1" applyFill="1" applyBorder="1" applyAlignment="1">
      <alignment horizontal="center" vertical="center"/>
    </xf>
    <xf numFmtId="0" fontId="86" fillId="0" borderId="2" xfId="82" applyFont="1" applyBorder="1" applyAlignment="1">
      <alignment horizontal="center" vertical="center"/>
    </xf>
    <xf numFmtId="0" fontId="86" fillId="0" borderId="18" xfId="165" applyFont="1" applyBorder="1" applyAlignment="1">
      <alignment horizontal="center" vertical="center"/>
    </xf>
    <xf numFmtId="0" fontId="94" fillId="0" borderId="13" xfId="164" applyFont="1" applyBorder="1" applyAlignment="1">
      <alignment horizontal="left" vertical="center"/>
    </xf>
    <xf numFmtId="0" fontId="67" fillId="0" borderId="0" xfId="164" applyFont="1" applyAlignment="1">
      <alignment horizontal="left" vertical="center" wrapText="1"/>
    </xf>
    <xf numFmtId="0" fontId="67" fillId="0" borderId="14" xfId="164" applyFont="1" applyBorder="1" applyAlignment="1">
      <alignment horizontal="left" vertical="center" wrapText="1"/>
    </xf>
    <xf numFmtId="0" fontId="32" fillId="0" borderId="0" xfId="173" applyFont="1" applyAlignment="1">
      <alignment vertical="center"/>
    </xf>
    <xf numFmtId="0" fontId="67" fillId="11" borderId="4" xfId="213" applyFont="1" applyFill="1" applyBorder="1" applyAlignment="1" applyProtection="1">
      <alignment horizontal="left" vertical="center" wrapText="1"/>
      <protection locked="0"/>
    </xf>
    <xf numFmtId="0" fontId="67" fillId="11" borderId="5" xfId="213" applyFont="1" applyFill="1" applyBorder="1" applyAlignment="1" applyProtection="1">
      <alignment horizontal="center" vertical="center" wrapText="1"/>
      <protection locked="0"/>
    </xf>
    <xf numFmtId="0" fontId="67" fillId="11" borderId="5" xfId="213" applyFont="1" applyFill="1" applyBorder="1" applyAlignment="1" applyProtection="1">
      <alignment horizontal="left" vertical="center" wrapText="1"/>
      <protection locked="0"/>
    </xf>
    <xf numFmtId="0" fontId="67" fillId="11" borderId="5" xfId="213" quotePrefix="1" applyFont="1" applyFill="1" applyBorder="1" applyAlignment="1" applyProtection="1">
      <alignment horizontal="center" vertical="center" wrapText="1"/>
      <protection locked="0"/>
    </xf>
    <xf numFmtId="0" fontId="67" fillId="11" borderId="6" xfId="213" applyFont="1" applyFill="1" applyBorder="1" applyAlignment="1" applyProtection="1">
      <alignment horizontal="left" vertical="center" wrapText="1"/>
      <protection locked="0"/>
    </xf>
    <xf numFmtId="0" fontId="67" fillId="11" borderId="25" xfId="213" applyFont="1" applyFill="1" applyBorder="1" applyAlignment="1" applyProtection="1">
      <alignment horizontal="left" vertical="center" wrapText="1"/>
      <protection locked="0"/>
    </xf>
    <xf numFmtId="0" fontId="67" fillId="11" borderId="22" xfId="213" applyFont="1" applyFill="1" applyBorder="1" applyAlignment="1" applyProtection="1">
      <alignment horizontal="center" vertical="center" wrapText="1"/>
      <protection locked="0"/>
    </xf>
    <xf numFmtId="0" fontId="67" fillId="11" borderId="22" xfId="213" applyFont="1" applyFill="1" applyBorder="1" applyAlignment="1" applyProtection="1">
      <alignment horizontal="left" vertical="center" wrapText="1"/>
      <protection locked="0"/>
    </xf>
    <xf numFmtId="0" fontId="67" fillId="11" borderId="26" xfId="213" applyFont="1" applyFill="1" applyBorder="1" applyAlignment="1" applyProtection="1">
      <alignment horizontal="left" vertical="center" wrapText="1"/>
      <protection locked="0"/>
    </xf>
    <xf numFmtId="0" fontId="67" fillId="0" borderId="0" xfId="213" applyFont="1" applyAlignment="1" applyProtection="1">
      <alignment vertical="center"/>
      <protection locked="0"/>
    </xf>
    <xf numFmtId="14" fontId="67" fillId="11" borderId="5" xfId="291" applyNumberFormat="1" applyFont="1" applyFill="1" applyBorder="1" applyAlignment="1" applyProtection="1">
      <alignment horizontal="right" vertical="center" wrapText="1"/>
      <protection locked="0"/>
    </xf>
    <xf numFmtId="14" fontId="67" fillId="11" borderId="22" xfId="291" applyNumberFormat="1" applyFont="1" applyFill="1" applyBorder="1" applyAlignment="1" applyProtection="1">
      <alignment horizontal="right" vertical="center" wrapText="1"/>
      <protection locked="0"/>
    </xf>
    <xf numFmtId="0" fontId="67" fillId="0" borderId="8" xfId="0" applyFont="1" applyBorder="1" applyAlignment="1">
      <alignment horizontal="left" vertical="center"/>
    </xf>
    <xf numFmtId="0" fontId="86" fillId="0" borderId="5" xfId="213" applyFont="1" applyBorder="1" applyAlignment="1" applyProtection="1">
      <alignment horizontal="center" vertical="center" wrapText="1"/>
      <protection locked="0"/>
    </xf>
    <xf numFmtId="0" fontId="22" fillId="4" borderId="0" xfId="164" applyFont="1" applyFill="1" applyAlignment="1">
      <alignment vertical="center" wrapText="1"/>
    </xf>
    <xf numFmtId="0" fontId="22" fillId="4" borderId="14" xfId="164" applyFont="1" applyFill="1" applyBorder="1" applyAlignment="1">
      <alignment vertical="center" wrapText="1"/>
    </xf>
    <xf numFmtId="0" fontId="22" fillId="4" borderId="13" xfId="164" applyFont="1" applyFill="1" applyBorder="1" applyAlignment="1">
      <alignment vertical="center"/>
    </xf>
    <xf numFmtId="9" fontId="67" fillId="11" borderId="6" xfId="159" applyFont="1" applyFill="1" applyBorder="1" applyAlignment="1">
      <alignment horizontal="center" vertical="center"/>
    </xf>
    <xf numFmtId="9" fontId="67" fillId="11" borderId="40" xfId="159" applyFont="1" applyFill="1" applyBorder="1" applyAlignment="1">
      <alignment horizontal="center" vertical="center"/>
    </xf>
    <xf numFmtId="9" fontId="67" fillId="11" borderId="26" xfId="159" applyFont="1" applyFill="1" applyBorder="1" applyAlignment="1">
      <alignment horizontal="center" vertical="center"/>
    </xf>
    <xf numFmtId="0" fontId="8" fillId="0" borderId="15" xfId="161" applyFont="1" applyFill="1" applyBorder="1" applyAlignment="1" applyProtection="1">
      <alignment horizontal="center" vertical="center" wrapText="1"/>
      <protection locked="0"/>
    </xf>
    <xf numFmtId="0" fontId="22" fillId="11" borderId="15" xfId="2" applyFont="1" applyFill="1" applyBorder="1" applyAlignment="1">
      <alignment vertical="center"/>
    </xf>
    <xf numFmtId="0" fontId="22" fillId="11" borderId="23" xfId="2" applyFont="1" applyFill="1" applyBorder="1" applyAlignment="1">
      <alignment vertical="center"/>
    </xf>
    <xf numFmtId="9" fontId="67" fillId="11" borderId="5" xfId="159" applyFont="1" applyFill="1" applyBorder="1" applyAlignment="1">
      <alignment vertical="center"/>
    </xf>
    <xf numFmtId="9" fontId="67" fillId="11" borderId="6" xfId="159" applyFont="1" applyFill="1" applyBorder="1" applyAlignment="1">
      <alignment vertical="center"/>
    </xf>
    <xf numFmtId="0" fontId="88" fillId="0" borderId="0" xfId="165" applyFont="1" applyFill="1" applyAlignment="1">
      <alignment vertical="center"/>
    </xf>
    <xf numFmtId="0" fontId="67" fillId="0" borderId="0" xfId="0" applyFont="1" applyFill="1" applyBorder="1" applyAlignment="1">
      <alignment horizontal="center" vertical="center"/>
    </xf>
    <xf numFmtId="0" fontId="67" fillId="0" borderId="0" xfId="82" applyFont="1" applyFill="1" applyBorder="1" applyAlignment="1">
      <alignment vertical="center"/>
    </xf>
    <xf numFmtId="0" fontId="67" fillId="11" borderId="41" xfId="0" applyFont="1" applyFill="1" applyBorder="1" applyAlignment="1">
      <alignment horizontal="center" vertical="center"/>
    </xf>
    <xf numFmtId="9" fontId="67" fillId="11" borderId="27" xfId="159" applyFont="1" applyFill="1" applyBorder="1" applyAlignment="1">
      <alignment vertical="center"/>
    </xf>
    <xf numFmtId="9" fontId="67" fillId="11" borderId="40" xfId="159" applyFont="1" applyFill="1" applyBorder="1" applyAlignment="1">
      <alignment vertical="center"/>
    </xf>
    <xf numFmtId="0" fontId="85" fillId="11" borderId="4" xfId="0" applyFont="1" applyFill="1" applyBorder="1" applyAlignment="1">
      <alignment horizontal="left" vertical="center"/>
    </xf>
    <xf numFmtId="0" fontId="67" fillId="11" borderId="25" xfId="0" applyFont="1" applyFill="1" applyBorder="1" applyAlignment="1">
      <alignment horizontal="left" vertical="center"/>
    </xf>
    <xf numFmtId="0" fontId="67" fillId="4" borderId="14" xfId="165" applyFont="1" applyFill="1" applyBorder="1" applyAlignment="1">
      <alignment vertical="center"/>
    </xf>
    <xf numFmtId="0" fontId="32" fillId="0" borderId="2" xfId="165" applyFont="1" applyBorder="1" applyAlignment="1">
      <alignment horizontal="center" vertical="center"/>
    </xf>
    <xf numFmtId="0" fontId="32" fillId="0" borderId="1" xfId="165" applyFont="1" applyBorder="1" applyAlignment="1">
      <alignment horizontal="center" vertical="center" wrapText="1"/>
    </xf>
    <xf numFmtId="0" fontId="86" fillId="0" borderId="18" xfId="165" applyFont="1" applyBorder="1" applyAlignment="1">
      <alignment horizontal="center" vertical="center"/>
    </xf>
    <xf numFmtId="0" fontId="32" fillId="0" borderId="2" xfId="165" applyFont="1" applyBorder="1" applyAlignment="1">
      <alignment horizontal="center" vertical="center" wrapText="1"/>
    </xf>
    <xf numFmtId="0" fontId="86" fillId="0" borderId="35" xfId="165" applyFont="1" applyBorder="1" applyAlignment="1">
      <alignment horizontal="center" vertical="center" wrapText="1"/>
    </xf>
    <xf numFmtId="0" fontId="36" fillId="0" borderId="13" xfId="76" applyFont="1" applyBorder="1" applyAlignment="1">
      <alignment horizontal="left" vertical="center" wrapText="1"/>
    </xf>
    <xf numFmtId="0" fontId="35" fillId="0" borderId="0" xfId="76" applyFont="1" applyBorder="1" applyAlignment="1">
      <alignment horizontal="left" vertical="center" wrapText="1"/>
    </xf>
    <xf numFmtId="0" fontId="35" fillId="0" borderId="14" xfId="76" applyFont="1" applyBorder="1" applyAlignment="1">
      <alignment horizontal="left" vertical="center" wrapText="1"/>
    </xf>
    <xf numFmtId="0" fontId="7" fillId="0" borderId="13" xfId="76" quotePrefix="1" applyFont="1" applyBorder="1" applyAlignment="1">
      <alignment horizontal="left" vertical="center" wrapText="1"/>
    </xf>
    <xf numFmtId="0" fontId="7" fillId="0" borderId="0" xfId="76" applyFont="1" applyBorder="1" applyAlignment="1">
      <alignment horizontal="left" vertical="center" wrapText="1"/>
    </xf>
    <xf numFmtId="0" fontId="7" fillId="0" borderId="14" xfId="76" applyFont="1" applyBorder="1" applyAlignment="1">
      <alignment horizontal="left" vertical="center" wrapText="1"/>
    </xf>
    <xf numFmtId="0" fontId="48" fillId="10" borderId="2" xfId="154" applyFont="1" applyFill="1" applyBorder="1" applyAlignment="1" applyProtection="1">
      <alignment horizontal="center" vertical="center"/>
      <protection locked="0"/>
    </xf>
    <xf numFmtId="0" fontId="48" fillId="10" borderId="3" xfId="154" applyFont="1" applyFill="1" applyBorder="1" applyAlignment="1" applyProtection="1">
      <alignment horizontal="center" vertical="center"/>
      <protection locked="0"/>
    </xf>
    <xf numFmtId="0" fontId="58" fillId="10" borderId="1" xfId="154" applyFont="1" applyFill="1" applyBorder="1" applyAlignment="1" applyProtection="1">
      <alignment horizontal="center" vertical="center"/>
      <protection locked="0"/>
    </xf>
    <xf numFmtId="0" fontId="58" fillId="10" borderId="2" xfId="154" applyFont="1" applyFill="1" applyBorder="1" applyAlignment="1" applyProtection="1">
      <alignment horizontal="center" vertical="center"/>
      <protection locked="0"/>
    </xf>
    <xf numFmtId="0" fontId="32" fillId="0" borderId="5" xfId="165" applyFont="1" applyBorder="1" applyAlignment="1">
      <alignment horizontal="center" vertical="center"/>
    </xf>
    <xf numFmtId="0" fontId="22" fillId="0" borderId="5" xfId="165" applyFont="1" applyBorder="1" applyAlignment="1">
      <alignment horizontal="left" vertical="center"/>
    </xf>
    <xf numFmtId="0" fontId="32" fillId="0" borderId="1" xfId="171" applyFont="1" applyBorder="1" applyAlignment="1">
      <alignment horizontal="center" vertical="center" wrapText="1"/>
    </xf>
    <xf numFmtId="0" fontId="32" fillId="0" borderId="25" xfId="171" applyFont="1" applyBorder="1" applyAlignment="1">
      <alignment horizontal="center" vertical="center" wrapText="1"/>
    </xf>
    <xf numFmtId="0" fontId="22" fillId="11" borderId="2" xfId="165" applyFont="1" applyFill="1" applyBorder="1" applyAlignment="1">
      <alignment horizontal="left" vertical="center" wrapText="1"/>
    </xf>
    <xf numFmtId="0" fontId="22" fillId="11" borderId="3" xfId="165" applyFont="1" applyFill="1" applyBorder="1" applyAlignment="1">
      <alignment horizontal="left" vertical="center" wrapText="1"/>
    </xf>
    <xf numFmtId="0" fontId="22" fillId="11" borderId="22" xfId="165" applyFont="1" applyFill="1" applyBorder="1" applyAlignment="1">
      <alignment horizontal="left" vertical="center" wrapText="1"/>
    </xf>
    <xf numFmtId="0" fontId="22" fillId="11" borderId="26" xfId="165" applyFont="1" applyFill="1" applyBorder="1" applyAlignment="1">
      <alignment horizontal="left" vertical="center" wrapText="1"/>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2" fillId="0" borderId="1" xfId="165" applyFont="1" applyBorder="1" applyAlignment="1">
      <alignment horizontal="center" vertical="center"/>
    </xf>
    <xf numFmtId="0" fontId="32" fillId="0" borderId="4" xfId="165" applyFont="1" applyBorder="1" applyAlignment="1">
      <alignment horizontal="center" vertical="center"/>
    </xf>
    <xf numFmtId="0" fontId="32" fillId="0" borderId="2" xfId="165" applyFont="1" applyBorder="1" applyAlignment="1">
      <alignment horizontal="center" vertical="center"/>
    </xf>
    <xf numFmtId="0" fontId="32" fillId="0" borderId="18" xfId="165" applyFont="1" applyFill="1" applyBorder="1" applyAlignment="1">
      <alignment horizontal="center" vertical="center"/>
    </xf>
    <xf numFmtId="0" fontId="32" fillId="0" borderId="17" xfId="165" applyFont="1" applyFill="1" applyBorder="1" applyAlignment="1">
      <alignment horizontal="center" vertical="center"/>
    </xf>
    <xf numFmtId="0" fontId="32" fillId="0" borderId="19" xfId="165" applyFont="1" applyFill="1" applyBorder="1" applyAlignment="1">
      <alignment horizontal="center" vertical="center"/>
    </xf>
    <xf numFmtId="0" fontId="32" fillId="0" borderId="18" xfId="165" applyFont="1" applyBorder="1" applyAlignment="1">
      <alignment horizontal="center" vertical="center"/>
    </xf>
    <xf numFmtId="0" fontId="32" fillId="0" borderId="17" xfId="165" applyFont="1" applyBorder="1" applyAlignment="1">
      <alignment horizontal="center" vertical="center"/>
    </xf>
    <xf numFmtId="0" fontId="32" fillId="0" borderId="19" xfId="165" applyFont="1" applyBorder="1" applyAlignment="1">
      <alignment horizontal="center" vertical="center"/>
    </xf>
    <xf numFmtId="0" fontId="32" fillId="0" borderId="33" xfId="90" applyFont="1" applyFill="1" applyBorder="1" applyAlignment="1">
      <alignment horizontal="center" vertical="center" wrapText="1"/>
    </xf>
    <xf numFmtId="0" fontId="32" fillId="0" borderId="34" xfId="90" applyFont="1" applyFill="1" applyBorder="1" applyAlignment="1">
      <alignment horizontal="center" vertical="center" wrapText="1"/>
    </xf>
    <xf numFmtId="0" fontId="22" fillId="11" borderId="4" xfId="165" applyFont="1" applyFill="1" applyBorder="1" applyAlignment="1">
      <alignment horizontal="center" vertical="center"/>
    </xf>
    <xf numFmtId="43" fontId="22" fillId="11" borderId="27" xfId="157" applyFont="1" applyFill="1" applyBorder="1" applyAlignment="1">
      <alignment horizontal="center" vertical="center" wrapText="1"/>
    </xf>
    <xf numFmtId="43" fontId="22" fillId="11" borderId="28" xfId="157" applyFont="1" applyFill="1" applyBorder="1" applyAlignment="1">
      <alignment horizontal="center" vertical="center" wrapText="1"/>
    </xf>
    <xf numFmtId="0" fontId="32" fillId="0" borderId="27" xfId="165" applyFont="1" applyBorder="1" applyAlignment="1">
      <alignment horizontal="center" vertical="center" wrapText="1"/>
    </xf>
    <xf numFmtId="0" fontId="32" fillId="0" borderId="28" xfId="165" applyFont="1" applyBorder="1" applyAlignment="1">
      <alignment horizontal="center" vertical="center" wrapText="1"/>
    </xf>
    <xf numFmtId="0" fontId="32" fillId="0" borderId="27" xfId="165" applyFont="1" applyFill="1" applyBorder="1" applyAlignment="1">
      <alignment horizontal="center" vertical="center" wrapText="1"/>
    </xf>
    <xf numFmtId="0" fontId="32" fillId="0" borderId="28" xfId="165" applyFont="1" applyFill="1" applyBorder="1" applyAlignment="1">
      <alignment horizontal="center" vertical="center" wrapText="1"/>
    </xf>
    <xf numFmtId="0" fontId="32" fillId="0" borderId="40" xfId="165" applyFont="1" applyBorder="1" applyAlignment="1">
      <alignment horizontal="center" vertical="center" wrapText="1"/>
    </xf>
    <xf numFmtId="0" fontId="32" fillId="0" borderId="32" xfId="165" applyFont="1" applyBorder="1" applyAlignment="1">
      <alignment horizontal="center" vertical="center" wrapText="1"/>
    </xf>
    <xf numFmtId="0" fontId="32" fillId="0" borderId="5" xfId="165" applyFont="1" applyBorder="1" applyAlignment="1">
      <alignment horizontal="center" vertical="center" wrapText="1"/>
    </xf>
    <xf numFmtId="0" fontId="22" fillId="11" borderId="10" xfId="2" applyFont="1" applyFill="1" applyBorder="1" applyAlignment="1">
      <alignment horizontal="left" vertical="center" wrapText="1"/>
    </xf>
    <xf numFmtId="0" fontId="22" fillId="11" borderId="11" xfId="2" applyFont="1" applyFill="1" applyBorder="1" applyAlignment="1">
      <alignment horizontal="left" vertical="center" wrapText="1"/>
    </xf>
    <xf numFmtId="0" fontId="22" fillId="11" borderId="12" xfId="2" applyFont="1" applyFill="1" applyBorder="1" applyAlignment="1">
      <alignment horizontal="left" vertical="center" wrapText="1"/>
    </xf>
    <xf numFmtId="0" fontId="22" fillId="11" borderId="7" xfId="2" applyFont="1" applyFill="1" applyBorder="1" applyAlignment="1">
      <alignment horizontal="left" vertical="center" wrapText="1"/>
    </xf>
    <xf numFmtId="0" fontId="22" fillId="11" borderId="8" xfId="2" applyFont="1" applyFill="1" applyBorder="1" applyAlignment="1">
      <alignment horizontal="left" vertical="center" wrapText="1"/>
    </xf>
    <xf numFmtId="0" fontId="22" fillId="11" borderId="9" xfId="2" applyFont="1" applyFill="1" applyBorder="1" applyAlignment="1">
      <alignment horizontal="left" vertical="center" wrapText="1"/>
    </xf>
    <xf numFmtId="0" fontId="32" fillId="0" borderId="1" xfId="165" applyFont="1" applyBorder="1" applyAlignment="1">
      <alignment horizontal="center" vertical="center" wrapText="1"/>
    </xf>
    <xf numFmtId="0" fontId="32" fillId="0" borderId="4" xfId="165" applyFont="1" applyBorder="1" applyAlignment="1">
      <alignment horizontal="center" vertical="center" wrapText="1"/>
    </xf>
    <xf numFmtId="0" fontId="22" fillId="11" borderId="2" xfId="2" applyFont="1" applyFill="1" applyBorder="1" applyAlignment="1">
      <alignment horizontal="left" vertical="center" wrapText="1"/>
    </xf>
    <xf numFmtId="0" fontId="22" fillId="11" borderId="3" xfId="2" applyFont="1" applyFill="1" applyBorder="1" applyAlignment="1">
      <alignment horizontal="left" vertical="center" wrapText="1"/>
    </xf>
    <xf numFmtId="0" fontId="22" fillId="11" borderId="22" xfId="2" applyFont="1" applyFill="1" applyBorder="1" applyAlignment="1">
      <alignment horizontal="left" vertical="center" wrapText="1"/>
    </xf>
    <xf numFmtId="0" fontId="22" fillId="11" borderId="26" xfId="2" applyFont="1" applyFill="1" applyBorder="1" applyAlignment="1">
      <alignment horizontal="left" vertical="center" wrapText="1"/>
    </xf>
    <xf numFmtId="0" fontId="32" fillId="0" borderId="1" xfId="90" applyFont="1" applyFill="1" applyBorder="1" applyAlignment="1">
      <alignment horizontal="center" vertical="center" wrapText="1"/>
    </xf>
    <xf numFmtId="0" fontId="32" fillId="0" borderId="25" xfId="90" applyFont="1" applyFill="1" applyBorder="1" applyAlignment="1">
      <alignment horizontal="center" vertical="center" wrapText="1"/>
    </xf>
    <xf numFmtId="0" fontId="32" fillId="0" borderId="1" xfId="90" applyFont="1" applyBorder="1" applyAlignment="1" applyProtection="1">
      <alignment horizontal="center" vertical="center" wrapText="1"/>
      <protection locked="0"/>
    </xf>
    <xf numFmtId="0" fontId="32" fillId="0" borderId="4" xfId="90" applyFont="1" applyBorder="1" applyAlignment="1" applyProtection="1">
      <alignment horizontal="center" vertical="center" wrapText="1"/>
      <protection locked="0"/>
    </xf>
    <xf numFmtId="0" fontId="32" fillId="0" borderId="2" xfId="90" applyFont="1" applyBorder="1" applyAlignment="1" applyProtection="1">
      <alignment horizontal="center" vertical="center" wrapText="1"/>
      <protection locked="0"/>
    </xf>
    <xf numFmtId="0" fontId="32" fillId="0" borderId="5" xfId="90" applyFont="1" applyBorder="1" applyAlignment="1" applyProtection="1">
      <alignment horizontal="center" vertical="center" wrapText="1"/>
      <protection locked="0"/>
    </xf>
    <xf numFmtId="0" fontId="32" fillId="0" borderId="3" xfId="90" applyFont="1" applyBorder="1" applyAlignment="1" applyProtection="1">
      <alignment horizontal="center" vertical="center" wrapText="1"/>
      <protection locked="0"/>
    </xf>
    <xf numFmtId="0" fontId="32" fillId="0" borderId="6" xfId="90" applyFont="1" applyBorder="1" applyAlignment="1" applyProtection="1">
      <alignment horizontal="center" vertical="center" wrapText="1"/>
      <protection locked="0"/>
    </xf>
    <xf numFmtId="0" fontId="32" fillId="0" borderId="18" xfId="90" applyFont="1" applyBorder="1" applyAlignment="1" applyProtection="1">
      <alignment horizontal="center" vertical="center" wrapText="1"/>
      <protection locked="0"/>
    </xf>
    <xf numFmtId="0" fontId="32" fillId="0" borderId="17" xfId="90" applyFont="1" applyBorder="1" applyAlignment="1" applyProtection="1">
      <alignment horizontal="center" vertical="center" wrapText="1"/>
      <protection locked="0"/>
    </xf>
    <xf numFmtId="0" fontId="32" fillId="0" borderId="39" xfId="90" applyFont="1" applyBorder="1" applyAlignment="1" applyProtection="1">
      <alignment horizontal="center" vertical="center" wrapText="1"/>
      <protection locked="0"/>
    </xf>
    <xf numFmtId="0" fontId="32" fillId="0" borderId="19" xfId="90" applyFont="1" applyBorder="1" applyAlignment="1" applyProtection="1">
      <alignment horizontal="center" vertical="center" wrapText="1"/>
      <protection locked="0"/>
    </xf>
    <xf numFmtId="0" fontId="32" fillId="0" borderId="2" xfId="161" applyFont="1" applyFill="1" applyBorder="1" applyAlignment="1" applyProtection="1">
      <alignment horizontal="center" vertical="center" wrapText="1"/>
      <protection locked="0"/>
    </xf>
    <xf numFmtId="0" fontId="8" fillId="0" borderId="5" xfId="161" applyFont="1" applyFill="1" applyBorder="1" applyAlignment="1" applyProtection="1">
      <alignment horizontal="center" vertical="center" wrapText="1"/>
      <protection locked="0"/>
    </xf>
    <xf numFmtId="0" fontId="32" fillId="0" borderId="1" xfId="161" applyFont="1" applyFill="1" applyBorder="1" applyAlignment="1" applyProtection="1">
      <alignment horizontal="center" vertical="center" wrapText="1"/>
      <protection locked="0"/>
    </xf>
    <xf numFmtId="0" fontId="32" fillId="0" borderId="4" xfId="161" applyFont="1" applyFill="1" applyBorder="1" applyAlignment="1" applyProtection="1">
      <alignment horizontal="center" vertical="center" wrapText="1"/>
      <protection locked="0"/>
    </xf>
    <xf numFmtId="0" fontId="32" fillId="0" borderId="5" xfId="161" applyFont="1" applyFill="1" applyBorder="1" applyAlignment="1" applyProtection="1">
      <alignment horizontal="center" vertical="center" wrapText="1"/>
      <protection locked="0"/>
    </xf>
    <xf numFmtId="0" fontId="67" fillId="8" borderId="5" xfId="2" applyFont="1" applyFill="1" applyBorder="1" applyAlignment="1">
      <alignment horizontal="left" vertical="top" wrapText="1"/>
    </xf>
    <xf numFmtId="0" fontId="68" fillId="0" borderId="27" xfId="90" applyFont="1" applyBorder="1" applyAlignment="1">
      <alignment horizontal="left" vertical="top" wrapText="1"/>
    </xf>
    <xf numFmtId="0" fontId="68" fillId="0" borderId="28" xfId="90" applyFont="1" applyBorder="1" applyAlignment="1">
      <alignment horizontal="left" vertical="top" wrapText="1"/>
    </xf>
    <xf numFmtId="0" fontId="22" fillId="0" borderId="27" xfId="90" applyFont="1" applyBorder="1" applyAlignment="1">
      <alignment horizontal="left" vertical="top"/>
    </xf>
    <xf numFmtId="0" fontId="22" fillId="0" borderId="28" xfId="90" applyFont="1" applyBorder="1" applyAlignment="1">
      <alignment horizontal="left" vertical="top"/>
    </xf>
    <xf numFmtId="0" fontId="22" fillId="0" borderId="13" xfId="164" applyFont="1" applyBorder="1" applyAlignment="1">
      <alignment horizontal="left" vertical="center" wrapText="1"/>
    </xf>
    <xf numFmtId="0" fontId="22" fillId="0" borderId="0" xfId="164" applyFont="1" applyAlignment="1">
      <alignment horizontal="left" vertical="center" wrapText="1"/>
    </xf>
    <xf numFmtId="0" fontId="22" fillId="0" borderId="14" xfId="164" applyFont="1" applyBorder="1" applyAlignment="1">
      <alignment horizontal="left" vertical="center" wrapText="1"/>
    </xf>
    <xf numFmtId="0" fontId="32" fillId="0" borderId="1" xfId="213" applyFont="1" applyBorder="1" applyAlignment="1">
      <alignment horizontal="center" vertical="center" wrapText="1"/>
    </xf>
    <xf numFmtId="0" fontId="32" fillId="0" borderId="25" xfId="213" applyFont="1" applyBorder="1" applyAlignment="1">
      <alignment horizontal="center" vertical="center" wrapText="1"/>
    </xf>
    <xf numFmtId="0" fontId="91" fillId="0" borderId="18" xfId="171" applyFont="1" applyBorder="1" applyAlignment="1" applyProtection="1">
      <alignment horizontal="center" vertical="center" wrapText="1"/>
      <protection locked="0"/>
    </xf>
    <xf numFmtId="0" fontId="91" fillId="12" borderId="17" xfId="171" applyFont="1" applyFill="1" applyBorder="1" applyAlignment="1" applyProtection="1">
      <alignment horizontal="center" vertical="center" wrapText="1"/>
      <protection locked="0"/>
    </xf>
    <xf numFmtId="0" fontId="91" fillId="12" borderId="19" xfId="171" applyFont="1" applyFill="1" applyBorder="1" applyAlignment="1" applyProtection="1">
      <alignment horizontal="center" vertical="center" wrapText="1"/>
      <protection locked="0"/>
    </xf>
    <xf numFmtId="0" fontId="32" fillId="0" borderId="10" xfId="171" applyFont="1" applyBorder="1" applyAlignment="1">
      <alignment horizontal="center" vertical="center" wrapText="1"/>
    </xf>
    <xf numFmtId="0" fontId="32" fillId="12" borderId="7" xfId="171" applyFont="1" applyFill="1" applyBorder="1" applyAlignment="1">
      <alignment horizontal="center" vertical="center" wrapText="1"/>
    </xf>
    <xf numFmtId="0" fontId="67" fillId="11" borderId="10" xfId="165" applyFont="1" applyFill="1" applyBorder="1" applyAlignment="1">
      <alignment horizontal="left" vertical="center" wrapText="1"/>
    </xf>
    <xf numFmtId="0" fontId="67" fillId="11" borderId="11" xfId="165" applyFont="1" applyFill="1" applyBorder="1" applyAlignment="1">
      <alignment horizontal="left" vertical="center" wrapText="1"/>
    </xf>
    <xf numFmtId="0" fontId="67" fillId="11" borderId="12" xfId="165" applyFont="1" applyFill="1" applyBorder="1" applyAlignment="1">
      <alignment horizontal="left" vertical="center" wrapText="1"/>
    </xf>
    <xf numFmtId="0" fontId="67" fillId="11" borderId="7" xfId="165" applyFont="1" applyFill="1" applyBorder="1" applyAlignment="1">
      <alignment horizontal="left" vertical="center" wrapText="1"/>
    </xf>
    <xf numFmtId="0" fontId="67" fillId="11" borderId="8" xfId="165" applyFont="1" applyFill="1" applyBorder="1" applyAlignment="1">
      <alignment horizontal="left" vertical="center" wrapText="1"/>
    </xf>
    <xf numFmtId="0" fontId="67" fillId="11" borderId="9" xfId="165" applyFont="1" applyFill="1" applyBorder="1" applyAlignment="1">
      <alignment horizontal="left" vertical="center" wrapText="1"/>
    </xf>
    <xf numFmtId="0" fontId="32" fillId="0" borderId="1" xfId="290" applyFont="1" applyFill="1" applyBorder="1" applyAlignment="1" applyProtection="1">
      <alignment horizontal="center" vertical="center" wrapText="1"/>
      <protection locked="0"/>
    </xf>
    <xf numFmtId="0" fontId="32" fillId="12" borderId="4" xfId="290" applyFont="1" applyFill="1" applyBorder="1" applyAlignment="1" applyProtection="1">
      <alignment horizontal="center" vertical="center" wrapText="1"/>
      <protection locked="0"/>
    </xf>
    <xf numFmtId="0" fontId="32" fillId="0" borderId="18" xfId="290" applyFont="1" applyFill="1" applyBorder="1" applyAlignment="1" applyProtection="1">
      <alignment horizontal="center" vertical="center" wrapText="1"/>
      <protection locked="0"/>
    </xf>
    <xf numFmtId="0" fontId="32" fillId="12" borderId="17" xfId="290" applyFont="1" applyFill="1" applyBorder="1" applyAlignment="1" applyProtection="1">
      <alignment horizontal="center" vertical="center" wrapText="1"/>
      <protection locked="0"/>
    </xf>
    <xf numFmtId="0" fontId="32" fillId="12" borderId="39" xfId="290" applyFont="1" applyFill="1" applyBorder="1" applyAlignment="1" applyProtection="1">
      <alignment horizontal="center" vertical="center" wrapText="1"/>
      <protection locked="0"/>
    </xf>
    <xf numFmtId="0" fontId="83" fillId="0" borderId="3" xfId="82" applyFont="1" applyBorder="1" applyAlignment="1">
      <alignment horizontal="center" vertical="center"/>
    </xf>
    <xf numFmtId="0" fontId="83" fillId="0" borderId="6" xfId="82" applyFont="1" applyBorder="1" applyAlignment="1">
      <alignment horizontal="center" vertical="center"/>
    </xf>
    <xf numFmtId="0" fontId="67" fillId="11" borderId="4" xfId="0" applyFont="1" applyFill="1" applyBorder="1" applyAlignment="1">
      <alignment horizontal="center" vertical="center"/>
    </xf>
    <xf numFmtId="0" fontId="67" fillId="11" borderId="25" xfId="0" applyFont="1" applyFill="1" applyBorder="1" applyAlignment="1">
      <alignment horizontal="center" vertical="center"/>
    </xf>
    <xf numFmtId="0" fontId="86" fillId="0" borderId="18" xfId="82" applyFont="1" applyBorder="1" applyAlignment="1">
      <alignment horizontal="center" vertical="center"/>
    </xf>
    <xf numFmtId="0" fontId="86" fillId="12" borderId="39" xfId="82" applyFont="1" applyFill="1" applyBorder="1" applyAlignment="1">
      <alignment horizontal="center" vertical="center"/>
    </xf>
    <xf numFmtId="0" fontId="86" fillId="0" borderId="2" xfId="82" applyFont="1" applyBorder="1" applyAlignment="1">
      <alignment horizontal="center" vertical="center"/>
    </xf>
    <xf numFmtId="0" fontId="86" fillId="12" borderId="5" xfId="82" applyFont="1" applyFill="1" applyBorder="1" applyAlignment="1">
      <alignment horizontal="center" vertical="center"/>
    </xf>
    <xf numFmtId="0" fontId="86" fillId="0" borderId="27" xfId="165" applyFont="1" applyBorder="1" applyAlignment="1">
      <alignment horizontal="center" vertical="center" wrapText="1"/>
    </xf>
    <xf numFmtId="0" fontId="86" fillId="12" borderId="28" xfId="165" applyFont="1" applyFill="1" applyBorder="1" applyAlignment="1">
      <alignment horizontal="center" vertical="center" wrapText="1"/>
    </xf>
    <xf numFmtId="0" fontId="86" fillId="0" borderId="40" xfId="165" applyFont="1" applyBorder="1" applyAlignment="1">
      <alignment horizontal="center" vertical="center" wrapText="1"/>
    </xf>
    <xf numFmtId="0" fontId="86" fillId="12" borderId="32" xfId="165" applyFont="1" applyFill="1" applyBorder="1" applyAlignment="1">
      <alignment horizontal="center" vertical="center" wrapText="1"/>
    </xf>
    <xf numFmtId="0" fontId="86" fillId="0" borderId="1" xfId="165" applyFont="1" applyBorder="1" applyAlignment="1">
      <alignment horizontal="center" vertical="center" wrapText="1"/>
    </xf>
    <xf numFmtId="0" fontId="86" fillId="12" borderId="4" xfId="165" applyFont="1" applyFill="1" applyBorder="1" applyAlignment="1">
      <alignment horizontal="center" vertical="center" wrapText="1"/>
    </xf>
    <xf numFmtId="0" fontId="86" fillId="0" borderId="2" xfId="165" applyFont="1" applyBorder="1" applyAlignment="1">
      <alignment horizontal="center" vertical="center"/>
    </xf>
    <xf numFmtId="0" fontId="86" fillId="12" borderId="2" xfId="165" applyFont="1" applyFill="1" applyBorder="1" applyAlignment="1">
      <alignment horizontal="center" vertical="center"/>
    </xf>
    <xf numFmtId="0" fontId="86" fillId="0" borderId="18" xfId="165" applyFont="1" applyBorder="1" applyAlignment="1">
      <alignment horizontal="center" vertical="center"/>
    </xf>
    <xf numFmtId="0" fontId="86" fillId="12" borderId="17" xfId="165" applyFont="1" applyFill="1" applyBorder="1" applyAlignment="1">
      <alignment horizontal="center" vertical="center"/>
    </xf>
    <xf numFmtId="0" fontId="86" fillId="12" borderId="19" xfId="165" applyFont="1" applyFill="1" applyBorder="1" applyAlignment="1">
      <alignment horizontal="center" vertical="center"/>
    </xf>
    <xf numFmtId="0" fontId="86" fillId="0" borderId="5" xfId="165" applyFont="1" applyBorder="1" applyAlignment="1">
      <alignment horizontal="center" vertical="center" wrapText="1"/>
    </xf>
    <xf numFmtId="0" fontId="86" fillId="12" borderId="5" xfId="165" applyFont="1" applyFill="1" applyBorder="1" applyAlignment="1">
      <alignment horizontal="center" vertical="center" wrapText="1"/>
    </xf>
    <xf numFmtId="0" fontId="86" fillId="0" borderId="5" xfId="165" applyFont="1" applyBorder="1" applyAlignment="1">
      <alignment horizontal="center" vertical="center"/>
    </xf>
    <xf numFmtId="0" fontId="86" fillId="12" borderId="5" xfId="165" applyFont="1" applyFill="1" applyBorder="1" applyAlignment="1">
      <alignment horizontal="center" vertical="center"/>
    </xf>
    <xf numFmtId="0" fontId="86" fillId="0" borderId="1" xfId="165" applyFont="1" applyBorder="1" applyAlignment="1">
      <alignment horizontal="center" vertical="center"/>
    </xf>
    <xf numFmtId="0" fontId="86" fillId="12" borderId="4" xfId="165" applyFont="1" applyFill="1" applyBorder="1" applyAlignment="1">
      <alignment horizontal="center" vertical="center"/>
    </xf>
    <xf numFmtId="0" fontId="67" fillId="13" borderId="13" xfId="164" applyFont="1" applyFill="1" applyBorder="1" applyAlignment="1">
      <alignment horizontal="left" vertical="top" wrapText="1"/>
    </xf>
    <xf numFmtId="0" fontId="67" fillId="13" borderId="0" xfId="164" applyFont="1" applyFill="1" applyBorder="1" applyAlignment="1">
      <alignment horizontal="left" vertical="top" wrapText="1"/>
    </xf>
    <xf numFmtId="0" fontId="67" fillId="13" borderId="14" xfId="164" applyFont="1" applyFill="1" applyBorder="1" applyAlignment="1">
      <alignment horizontal="left" vertical="top" wrapText="1"/>
    </xf>
    <xf numFmtId="0" fontId="86" fillId="0" borderId="2" xfId="171" applyFont="1" applyBorder="1" applyAlignment="1" applyProtection="1">
      <alignment horizontal="center" vertical="center"/>
      <protection locked="0"/>
    </xf>
    <xf numFmtId="0" fontId="86" fillId="0" borderId="1" xfId="0" applyFont="1" applyBorder="1" applyAlignment="1">
      <alignment horizontal="center" vertical="center" wrapText="1"/>
    </xf>
    <xf numFmtId="0" fontId="86" fillId="0" borderId="4" xfId="0" applyFont="1" applyBorder="1" applyAlignment="1">
      <alignment horizontal="center" vertical="center" wrapText="1"/>
    </xf>
    <xf numFmtId="0" fontId="86" fillId="0" borderId="3" xfId="171" applyFont="1" applyBorder="1" applyAlignment="1" applyProtection="1">
      <alignment horizontal="center" vertical="center"/>
      <protection locked="0"/>
    </xf>
    <xf numFmtId="0" fontId="22" fillId="0" borderId="0" xfId="82" applyFont="1" applyBorder="1" applyAlignment="1">
      <alignment horizontal="left" vertical="center"/>
    </xf>
    <xf numFmtId="0" fontId="67" fillId="0" borderId="7" xfId="0" applyFont="1" applyBorder="1" applyAlignment="1">
      <alignment horizontal="left" vertical="center"/>
    </xf>
    <xf numFmtId="0" fontId="67" fillId="12" borderId="8" xfId="0" applyFont="1" applyFill="1" applyBorder="1" applyAlignment="1">
      <alignment horizontal="left" vertical="center"/>
    </xf>
    <xf numFmtId="0" fontId="67" fillId="0" borderId="8" xfId="0" applyFont="1" applyBorder="1" applyAlignment="1">
      <alignment horizontal="left" vertical="center"/>
    </xf>
    <xf numFmtId="0" fontId="86" fillId="0" borderId="1" xfId="213" applyFont="1" applyBorder="1" applyAlignment="1" applyProtection="1">
      <alignment horizontal="center" vertical="center" wrapText="1"/>
      <protection locked="0"/>
    </xf>
    <xf numFmtId="0" fontId="86" fillId="0" borderId="4" xfId="213" applyFont="1" applyBorder="1" applyAlignment="1" applyProtection="1">
      <alignment horizontal="center" vertical="center" wrapText="1"/>
      <protection locked="0"/>
    </xf>
    <xf numFmtId="0" fontId="91" fillId="0" borderId="2" xfId="213" applyFont="1" applyBorder="1" applyAlignment="1" applyProtection="1">
      <alignment horizontal="center" vertical="center" wrapText="1"/>
      <protection locked="0"/>
    </xf>
    <xf numFmtId="0" fontId="91" fillId="0" borderId="5" xfId="213" applyFont="1" applyBorder="1" applyAlignment="1" applyProtection="1">
      <alignment horizontal="center" vertical="center" wrapText="1"/>
      <protection locked="0"/>
    </xf>
    <xf numFmtId="0" fontId="86" fillId="0" borderId="2" xfId="213" applyFont="1" applyBorder="1" applyAlignment="1" applyProtection="1">
      <alignment horizontal="center" vertical="center" wrapText="1"/>
      <protection locked="0"/>
    </xf>
    <xf numFmtId="0" fontId="86" fillId="0" borderId="5" xfId="213" applyFont="1" applyBorder="1" applyAlignment="1" applyProtection="1">
      <alignment horizontal="center" vertical="center" wrapText="1"/>
      <protection locked="0"/>
    </xf>
    <xf numFmtId="0" fontId="91" fillId="0" borderId="36" xfId="213" applyFont="1" applyBorder="1" applyAlignment="1" applyProtection="1">
      <alignment horizontal="center" vertical="center" wrapText="1"/>
      <protection locked="0"/>
    </xf>
    <xf numFmtId="0" fontId="91" fillId="0" borderId="28" xfId="213" applyFont="1" applyBorder="1" applyAlignment="1" applyProtection="1">
      <alignment horizontal="center" vertical="center" wrapText="1"/>
      <protection locked="0"/>
    </xf>
    <xf numFmtId="0" fontId="91" fillId="0" borderId="3" xfId="213" applyFont="1" applyBorder="1" applyAlignment="1" applyProtection="1">
      <alignment horizontal="center" vertical="center" wrapText="1"/>
      <protection locked="0"/>
    </xf>
    <xf numFmtId="0" fontId="91" fillId="0" borderId="6" xfId="213" applyFont="1" applyBorder="1" applyAlignment="1" applyProtection="1">
      <alignment horizontal="center" vertical="center" wrapText="1"/>
      <protection locked="0"/>
    </xf>
    <xf numFmtId="0" fontId="91" fillId="0" borderId="18" xfId="213" applyFont="1" applyBorder="1" applyAlignment="1" applyProtection="1">
      <alignment horizontal="center" vertical="center" wrapText="1"/>
      <protection locked="0"/>
    </xf>
    <xf numFmtId="0" fontId="91" fillId="0" borderId="17" xfId="213" applyFont="1" applyBorder="1" applyAlignment="1" applyProtection="1">
      <alignment horizontal="center" vertical="center" wrapText="1"/>
      <protection locked="0"/>
    </xf>
    <xf numFmtId="0" fontId="91" fillId="0" borderId="39" xfId="213" applyFont="1" applyBorder="1" applyAlignment="1" applyProtection="1">
      <alignment horizontal="center" vertical="center" wrapText="1"/>
      <protection locked="0"/>
    </xf>
    <xf numFmtId="0" fontId="41" fillId="10" borderId="1" xfId="1" applyFont="1" applyFill="1" applyBorder="1" applyAlignment="1">
      <alignment horizontal="center" vertical="center"/>
    </xf>
    <xf numFmtId="0" fontId="41" fillId="10" borderId="2" xfId="1" applyFont="1" applyFill="1" applyBorder="1" applyAlignment="1">
      <alignment horizontal="center" vertical="center"/>
    </xf>
    <xf numFmtId="0" fontId="41" fillId="10" borderId="3" xfId="1" applyFont="1" applyFill="1" applyBorder="1" applyAlignment="1">
      <alignment horizontal="center" vertical="center"/>
    </xf>
    <xf numFmtId="0" fontId="40" fillId="0" borderId="13" xfId="76" applyFont="1" applyBorder="1" applyAlignment="1">
      <alignment horizontal="left" vertical="center" wrapText="1"/>
    </xf>
    <xf numFmtId="0" fontId="40" fillId="0" borderId="0" xfId="76" applyFont="1" applyBorder="1" applyAlignment="1">
      <alignment horizontal="left" vertical="center" wrapText="1"/>
    </xf>
    <xf numFmtId="0" fontId="40" fillId="0" borderId="14" xfId="76" applyFont="1" applyBorder="1" applyAlignment="1">
      <alignment horizontal="left" vertical="center" wrapText="1"/>
    </xf>
    <xf numFmtId="0" fontId="61" fillId="0" borderId="13" xfId="76" applyFont="1" applyBorder="1" applyAlignment="1">
      <alignment horizontal="left" vertical="center" wrapText="1"/>
    </xf>
    <xf numFmtId="0" fontId="61" fillId="0" borderId="0" xfId="76" applyFont="1" applyBorder="1" applyAlignment="1">
      <alignment horizontal="left" vertical="center" wrapText="1"/>
    </xf>
    <xf numFmtId="0" fontId="61" fillId="0" borderId="14" xfId="76" applyFont="1" applyBorder="1" applyAlignment="1">
      <alignment horizontal="left" vertical="center" wrapText="1"/>
    </xf>
    <xf numFmtId="0" fontId="47" fillId="0" borderId="35" xfId="1" applyFont="1" applyBorder="1" applyAlignment="1">
      <alignment horizontal="center" vertical="center"/>
    </xf>
    <xf numFmtId="0" fontId="6" fillId="0" borderId="36" xfId="1" applyFont="1" applyBorder="1" applyAlignment="1">
      <alignment horizontal="center" vertical="center"/>
    </xf>
    <xf numFmtId="0" fontId="6" fillId="0" borderId="37" xfId="1" applyFont="1" applyBorder="1" applyAlignment="1">
      <alignment horizontal="center" vertical="center"/>
    </xf>
    <xf numFmtId="0" fontId="62" fillId="0" borderId="13" xfId="76" applyFont="1" applyBorder="1" applyAlignment="1">
      <alignment horizontal="left" vertical="center" wrapText="1"/>
    </xf>
    <xf numFmtId="0" fontId="63" fillId="0" borderId="0" xfId="76" applyFont="1" applyBorder="1" applyAlignment="1">
      <alignment horizontal="left" vertical="center" wrapText="1"/>
    </xf>
    <xf numFmtId="0" fontId="63" fillId="0" borderId="14" xfId="76" applyFont="1" applyBorder="1" applyAlignment="1">
      <alignment horizontal="left" vertical="center" wrapText="1"/>
    </xf>
    <xf numFmtId="0" fontId="38" fillId="0" borderId="13" xfId="76" applyFont="1" applyBorder="1" applyAlignment="1">
      <alignment horizontal="left" vertical="center" wrapText="1"/>
    </xf>
    <xf numFmtId="0" fontId="43" fillId="0" borderId="0" xfId="76" applyFont="1" applyBorder="1" applyAlignment="1">
      <alignment horizontal="left" vertical="center" wrapText="1"/>
    </xf>
    <xf numFmtId="0" fontId="43" fillId="0" borderId="14" xfId="76" applyFont="1" applyBorder="1" applyAlignment="1">
      <alignment horizontal="left" vertical="center" wrapText="1"/>
    </xf>
    <xf numFmtId="0" fontId="47" fillId="8" borderId="35" xfId="1" applyFont="1" applyFill="1" applyBorder="1" applyAlignment="1">
      <alignment horizontal="center" vertical="center"/>
    </xf>
    <xf numFmtId="0" fontId="47" fillId="8" borderId="36" xfId="1" applyFont="1" applyFill="1" applyBorder="1" applyAlignment="1">
      <alignment horizontal="center" vertical="center"/>
    </xf>
    <xf numFmtId="0" fontId="47" fillId="8" borderId="38" xfId="1" applyFont="1" applyFill="1" applyBorder="1" applyAlignment="1">
      <alignment horizontal="center" vertical="center"/>
    </xf>
    <xf numFmtId="0" fontId="38" fillId="0" borderId="35" xfId="2" applyFont="1" applyBorder="1" applyAlignment="1">
      <alignment horizontal="center" vertical="center"/>
    </xf>
    <xf numFmtId="0" fontId="7" fillId="0" borderId="36" xfId="2" applyFont="1" applyBorder="1" applyAlignment="1">
      <alignment horizontal="center" vertical="center"/>
    </xf>
    <xf numFmtId="0" fontId="7" fillId="0" borderId="37" xfId="2" applyFont="1" applyBorder="1" applyAlignment="1">
      <alignment horizontal="center" vertical="center"/>
    </xf>
    <xf numFmtId="0" fontId="43" fillId="0" borderId="13" xfId="76" applyFont="1" applyBorder="1" applyAlignment="1">
      <alignment horizontal="left" vertical="center" wrapText="1"/>
    </xf>
    <xf numFmtId="0" fontId="47" fillId="0" borderId="16"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19" xfId="1" applyFont="1" applyFill="1" applyBorder="1" applyAlignment="1">
      <alignment horizontal="center" vertical="center"/>
    </xf>
    <xf numFmtId="0" fontId="49" fillId="8" borderId="16" xfId="1" applyFont="1" applyFill="1" applyBorder="1" applyAlignment="1">
      <alignment horizontal="center" vertical="center"/>
    </xf>
    <xf numFmtId="0" fontId="49" fillId="8" borderId="17" xfId="1" applyFont="1" applyFill="1" applyBorder="1" applyAlignment="1">
      <alignment horizontal="center" vertical="center"/>
    </xf>
    <xf numFmtId="0" fontId="49" fillId="8" borderId="19" xfId="1" applyFont="1" applyFill="1" applyBorder="1" applyAlignment="1">
      <alignment horizontal="center" vertical="center"/>
    </xf>
    <xf numFmtId="0" fontId="54" fillId="9" borderId="33" xfId="0" applyFont="1" applyFill="1" applyBorder="1" applyAlignment="1">
      <alignment horizontal="center" vertical="center" wrapText="1"/>
    </xf>
    <xf numFmtId="0" fontId="54" fillId="9" borderId="34" xfId="0" applyFont="1" applyFill="1" applyBorder="1" applyAlignment="1">
      <alignment horizontal="center" vertical="center" wrapText="1"/>
    </xf>
    <xf numFmtId="0" fontId="49" fillId="10" borderId="16" xfId="1" applyFont="1" applyFill="1" applyBorder="1" applyAlignment="1">
      <alignment horizontal="center" vertical="center"/>
    </xf>
    <xf numFmtId="0" fontId="49" fillId="10" borderId="17" xfId="1" applyFont="1" applyFill="1" applyBorder="1" applyAlignment="1">
      <alignment horizontal="center" vertical="center"/>
    </xf>
    <xf numFmtId="0" fontId="49" fillId="10" borderId="19" xfId="1" applyFont="1" applyFill="1" applyBorder="1" applyAlignment="1">
      <alignment horizontal="center" vertical="center"/>
    </xf>
    <xf numFmtId="0" fontId="62" fillId="0" borderId="0" xfId="76" applyFont="1" applyBorder="1" applyAlignment="1">
      <alignment horizontal="left" vertical="center" wrapText="1"/>
    </xf>
    <xf numFmtId="0" fontId="62" fillId="0" borderId="14" xfId="76" applyFont="1" applyBorder="1" applyAlignment="1">
      <alignment horizontal="left" vertical="center" wrapText="1"/>
    </xf>
  </cellXfs>
  <cellStyles count="292">
    <cellStyle name="20% - Accent1" xfId="153" builtinId="30"/>
    <cellStyle name="20% - Accent1 2" xfId="168" xr:uid="{131FAD12-0024-4E7A-AB1E-8CA5D05D7C78}"/>
    <cellStyle name="cellStyleNum" xfId="15" xr:uid="{00000000-0005-0000-0000-00001D000000}"/>
    <cellStyle name="cellStyleNum 2" xfId="12" xr:uid="{00000000-0005-0000-0000-00001A000000}"/>
    <cellStyle name="cellStyleNum 3" xfId="177" xr:uid="{F1A328B4-1A0F-4662-94CE-D01E204B621E}"/>
    <cellStyle name="cellStylePer" xfId="16" xr:uid="{00000000-0005-0000-0000-00001E000000}"/>
    <cellStyle name="cellStylePer 2" xfId="13" xr:uid="{00000000-0005-0000-0000-00001B000000}"/>
    <cellStyle name="cellStylePer 3" xfId="178" xr:uid="{A13C5F4F-74E9-4997-B403-D6595B268783}"/>
    <cellStyle name="Check Cell 2" xfId="17" xr:uid="{00000000-0005-0000-0000-00001F000000}"/>
    <cellStyle name="Comma" xfId="157" builtinId="3"/>
    <cellStyle name="Comma [0] 2" xfId="9" xr:uid="{00000000-0005-0000-0000-000010000000}"/>
    <cellStyle name="Comma [0] 2 2" xfId="18" xr:uid="{00000000-0005-0000-0000-000020000000}"/>
    <cellStyle name="Comma [0] 2 2 2" xfId="19" xr:uid="{00000000-0005-0000-0000-000021000000}"/>
    <cellStyle name="Comma [0] 2 2 2 2" xfId="20" xr:uid="{00000000-0005-0000-0000-000022000000}"/>
    <cellStyle name="Comma [0] 2 2 2 2 2" xfId="179" xr:uid="{0B43C742-91D7-446B-8BB3-EB4F8F8EF713}"/>
    <cellStyle name="Comma [0] 2 3" xfId="21" xr:uid="{00000000-0005-0000-0000-000023000000}"/>
    <cellStyle name="Comma [0] 2 3 2" xfId="180" xr:uid="{AF6B0642-16BE-4FE8-80E3-299074B0B001}"/>
    <cellStyle name="Comma [0] 2 4" xfId="163" xr:uid="{D28DA874-F19A-48E7-93EE-C593D6FD2116}"/>
    <cellStyle name="Comma [0] 2 4 2" xfId="250" xr:uid="{69EF75F8-C12C-46F5-B83C-F5CCD93D3B19}"/>
    <cellStyle name="Comma [0] 3" xfId="263" xr:uid="{AE660175-1D2A-4FE5-B75E-99F1EEC78AE5}"/>
    <cellStyle name="Comma 10 2" xfId="22" xr:uid="{00000000-0005-0000-0000-000024000000}"/>
    <cellStyle name="Comma 10 2 2" xfId="181" xr:uid="{8ED0D757-8030-4829-8BE5-ACC935369FD1}"/>
    <cellStyle name="Comma 2" xfId="5" xr:uid="{00000000-0005-0000-0000-000008000000}"/>
    <cellStyle name="Comma 2 10" xfId="175" xr:uid="{518C5279-9272-48FA-A982-56674847F674}"/>
    <cellStyle name="Comma 2 2" xfId="23" xr:uid="{00000000-0005-0000-0000-000025000000}"/>
    <cellStyle name="Comma 2 2 2" xfId="24" xr:uid="{00000000-0005-0000-0000-000026000000}"/>
    <cellStyle name="Comma 2 2 2 2" xfId="25" xr:uid="{00000000-0005-0000-0000-000027000000}"/>
    <cellStyle name="Comma 2 2 2 2 2" xfId="26" xr:uid="{00000000-0005-0000-0000-000028000000}"/>
    <cellStyle name="Comma 2 2 2 2 2 2" xfId="185" xr:uid="{AB8F052D-1163-41C7-9A4A-EB8F5DBCA8E7}"/>
    <cellStyle name="Comma 2 2 2 2 3" xfId="184" xr:uid="{F1BE2281-94B5-441F-BF87-6F7298FFBB3D}"/>
    <cellStyle name="Comma 2 2 2 2_1" xfId="27" xr:uid="{00000000-0005-0000-0000-000029000000}"/>
    <cellStyle name="Comma 2 2 2 3" xfId="28" xr:uid="{00000000-0005-0000-0000-00002A000000}"/>
    <cellStyle name="Comma 2 2 2 3 2" xfId="186" xr:uid="{8ECD2A69-A479-4725-8A04-BF395E475EB5}"/>
    <cellStyle name="Comma 2 2 2 4" xfId="183" xr:uid="{798AD6DB-6C31-4931-863C-3AAC90778857}"/>
    <cellStyle name="Comma 2 2 2_1" xfId="29" xr:uid="{00000000-0005-0000-0000-00002B000000}"/>
    <cellStyle name="Comma 2 2 3" xfId="30" xr:uid="{00000000-0005-0000-0000-00002C000000}"/>
    <cellStyle name="Comma 2 2 3 2" xfId="31" xr:uid="{00000000-0005-0000-0000-00002D000000}"/>
    <cellStyle name="Comma 2 2 3 2 2" xfId="32" xr:uid="{00000000-0005-0000-0000-00002E000000}"/>
    <cellStyle name="Comma 2 2 3 2 2 2" xfId="33" xr:uid="{00000000-0005-0000-0000-00002F000000}"/>
    <cellStyle name="Comma 2 2 3 2 2 2 2" xfId="190" xr:uid="{C607B299-F18B-43AD-9C64-084869892319}"/>
    <cellStyle name="Comma 2 2 3 2 2 3" xfId="189" xr:uid="{BA984544-8133-4C90-B7AF-B04FC5AB4E3F}"/>
    <cellStyle name="Comma 2 2 3 2 2_1" xfId="34" xr:uid="{00000000-0005-0000-0000-000030000000}"/>
    <cellStyle name="Comma 2 2 3 2 3" xfId="188" xr:uid="{27F0842B-2827-450B-9DAE-E91A0890CCF3}"/>
    <cellStyle name="Comma 2 2 3 2_1" xfId="35" xr:uid="{00000000-0005-0000-0000-000031000000}"/>
    <cellStyle name="Comma 2 2 3 3" xfId="36" xr:uid="{00000000-0005-0000-0000-000032000000}"/>
    <cellStyle name="Comma 2 2 3 3 2" xfId="37" xr:uid="{00000000-0005-0000-0000-000033000000}"/>
    <cellStyle name="Comma 2 2 3 3 2 2" xfId="192" xr:uid="{A8FE65E9-ABC1-4E42-B863-625887DD94B5}"/>
    <cellStyle name="Comma 2 2 3 3 3" xfId="191" xr:uid="{ABAD4F44-6986-4665-919C-0F08D18B22CE}"/>
    <cellStyle name="Comma 2 2 3 3_1" xfId="38" xr:uid="{00000000-0005-0000-0000-000034000000}"/>
    <cellStyle name="Comma 2 2 3 4" xfId="39" xr:uid="{00000000-0005-0000-0000-000035000000}"/>
    <cellStyle name="Comma 2 2 3 4 2" xfId="193" xr:uid="{0CAFFE8E-1699-4BB2-AF5A-AE71CCE02D77}"/>
    <cellStyle name="Comma 2 2 3 5" xfId="187" xr:uid="{1ADB50C9-C9DD-43FE-8D71-055AA540F71E}"/>
    <cellStyle name="Comma 2 2 3_1" xfId="40" xr:uid="{00000000-0005-0000-0000-000036000000}"/>
    <cellStyle name="Comma 2 2 4" xfId="41" xr:uid="{00000000-0005-0000-0000-000037000000}"/>
    <cellStyle name="Comma 2 2 4 2" xfId="42" xr:uid="{00000000-0005-0000-0000-000038000000}"/>
    <cellStyle name="Comma 2 2 4 2 2" xfId="195" xr:uid="{635D06C6-3748-40C6-A9D9-CE07F7DE1DCB}"/>
    <cellStyle name="Comma 2 2 4 3" xfId="194" xr:uid="{0B4147D2-CA10-4188-8D6D-A2A0CA123F25}"/>
    <cellStyle name="Comma 2 2 4_1" xfId="43" xr:uid="{00000000-0005-0000-0000-000039000000}"/>
    <cellStyle name="Comma 2 2 5" xfId="44" xr:uid="{00000000-0005-0000-0000-00003A000000}"/>
    <cellStyle name="Comma 2 2 5 2" xfId="196" xr:uid="{CD884FE5-50F6-4E59-A78D-39ABBF27C7BC}"/>
    <cellStyle name="Comma 2 2 6" xfId="162" xr:uid="{D73B77B3-F9F6-4739-9CB1-A1C8A6427FD6}"/>
    <cellStyle name="Comma 2 2 6 2" xfId="249" xr:uid="{E0BCD104-BF48-491C-ABCB-C99894D5A8AA}"/>
    <cellStyle name="Comma 2 2 7" xfId="182" xr:uid="{EEABE0F4-E827-4070-9D78-FF0667C1A498}"/>
    <cellStyle name="Comma 2 2 8" xfId="215" xr:uid="{93A80611-03FB-4D84-871D-EBCA59954B1F}"/>
    <cellStyle name="Comma 2 2_1" xfId="45" xr:uid="{00000000-0005-0000-0000-00003B000000}"/>
    <cellStyle name="Comma 2 3" xfId="46" xr:uid="{00000000-0005-0000-0000-00003C000000}"/>
    <cellStyle name="Comma 2 3 2" xfId="47" xr:uid="{00000000-0005-0000-0000-00003D000000}"/>
    <cellStyle name="Comma 2 3 2 2" xfId="48" xr:uid="{00000000-0005-0000-0000-00003E000000}"/>
    <cellStyle name="Comma 2 3 2 2 2" xfId="199" xr:uid="{906608DD-33B0-4004-AA01-B9900AEA5B18}"/>
    <cellStyle name="Comma 2 3 2 3" xfId="198" xr:uid="{5943DFDF-0636-4151-BA7A-74841117F70C}"/>
    <cellStyle name="Comma 2 3 2_1" xfId="49" xr:uid="{00000000-0005-0000-0000-00003F000000}"/>
    <cellStyle name="Comma 2 3 3" xfId="50" xr:uid="{00000000-0005-0000-0000-000040000000}"/>
    <cellStyle name="Comma 2 3 3 2" xfId="200" xr:uid="{AC110D3D-5AA9-41E9-A084-A8D0C636DCE9}"/>
    <cellStyle name="Comma 2 3 4" xfId="197" xr:uid="{CD906DE3-4BE0-46F6-B6A8-8A0A38653113}"/>
    <cellStyle name="Comma 2 3_1" xfId="51" xr:uid="{00000000-0005-0000-0000-000041000000}"/>
    <cellStyle name="Comma 2 4" xfId="52" xr:uid="{00000000-0005-0000-0000-000042000000}"/>
    <cellStyle name="Comma 2 4 2" xfId="53" xr:uid="{00000000-0005-0000-0000-000043000000}"/>
    <cellStyle name="Comma 2 4 2 2" xfId="202" xr:uid="{9621473F-9159-447D-AC83-35F3DD25257D}"/>
    <cellStyle name="Comma 2 4 3" xfId="201" xr:uid="{13D5B35B-B2ED-4EAF-AA63-C4024217F739}"/>
    <cellStyle name="Comma 2 4_1" xfId="54" xr:uid="{00000000-0005-0000-0000-000044000000}"/>
    <cellStyle name="Comma 2 5" xfId="55" xr:uid="{00000000-0005-0000-0000-000045000000}"/>
    <cellStyle name="Comma 2 5 2" xfId="203" xr:uid="{59EEDC41-A37D-4BB4-8954-F88A9AA8560D}"/>
    <cellStyle name="Comma 2 6" xfId="56" xr:uid="{00000000-0005-0000-0000-000046000000}"/>
    <cellStyle name="Comma 2 6 2" xfId="204" xr:uid="{F760701C-2A5B-4DAB-815E-790033E2928D}"/>
    <cellStyle name="Comma 2 7" xfId="57" xr:uid="{00000000-0005-0000-0000-000047000000}"/>
    <cellStyle name="Comma 2 7 2" xfId="205" xr:uid="{313D5EC2-82B6-4AAD-855D-B494FBAE8939}"/>
    <cellStyle name="Comma 2 8" xfId="58" xr:uid="{00000000-0005-0000-0000-000048000000}"/>
    <cellStyle name="Comma 2 8 2" xfId="206" xr:uid="{FBD2098D-619B-4717-B5D5-6EA9DD282A0C}"/>
    <cellStyle name="Comma 2 9" xfId="174" xr:uid="{AE7D249E-4666-4A78-A6C4-C8F687FBC18C}"/>
    <cellStyle name="Comma 2_1" xfId="59" xr:uid="{00000000-0005-0000-0000-000049000000}"/>
    <cellStyle name="Comma 28" xfId="289" xr:uid="{5E024F10-7B3F-49A8-97D4-6DE3F998411D}"/>
    <cellStyle name="Comma 3" xfId="60" xr:uid="{00000000-0005-0000-0000-00004A000000}"/>
    <cellStyle name="Comma 3 2" xfId="207" xr:uid="{3BCBD939-4A39-49A9-877A-42EECE7BF37A}"/>
    <cellStyle name="Comma 3 3" xfId="291" xr:uid="{F1B0061C-33F2-428E-BF44-7FD565B2CF17}"/>
    <cellStyle name="Comma 4" xfId="169" xr:uid="{1F6B34D6-79A4-4F41-892B-C63413429550}"/>
    <cellStyle name="Comma 4 2" xfId="251" xr:uid="{664AD67D-F07C-4FA5-B8DA-2DD624894405}"/>
    <cellStyle name="Comma 5" xfId="152" xr:uid="{F81BC6CC-EC89-477E-B877-2F74DD5F9A5C}"/>
    <cellStyle name="Comma 5 2" xfId="247" xr:uid="{647858A8-6041-47F1-851B-1E64FBC27A27}"/>
    <cellStyle name="Comma 6" xfId="262" xr:uid="{686FD13B-4FE4-4D1B-8069-8A52A9E19792}"/>
    <cellStyle name="Comma 6 2" xfId="285" xr:uid="{D541E595-D1BA-427C-90FE-E4175A33C713}"/>
    <cellStyle name="consultationStyle" xfId="61" xr:uid="{00000000-0005-0000-0000-00004B000000}"/>
    <cellStyle name="Currency [0] 2" xfId="261" xr:uid="{36E19757-448B-4C37-A74F-A8D83C50EA9E}"/>
    <cellStyle name="Currency 2" xfId="260" xr:uid="{8B0650F3-509D-401D-A553-FEC835317407}"/>
    <cellStyle name="dataStyle" xfId="62" xr:uid="{00000000-0005-0000-0000-00004C000000}"/>
    <cellStyle name="dataStyle 2" xfId="208" xr:uid="{C5C185C2-1674-4023-99B0-8EC69A134091}"/>
    <cellStyle name="dateStyle" xfId="63" xr:uid="{00000000-0005-0000-0000-00004D000000}"/>
    <cellStyle name="dateStyle 2" xfId="209" xr:uid="{A0B0D303-838D-4CA4-A0F5-EF50EFB94B23}"/>
    <cellStyle name="evenStyle" xfId="11" xr:uid="{00000000-0005-0000-0000-000019000000}"/>
    <cellStyle name="Good" xfId="161" builtinId="26"/>
    <cellStyle name="Good 2" xfId="14" xr:uid="{00000000-0005-0000-0000-00001C000000}"/>
    <cellStyle name="Good 3" xfId="290" xr:uid="{96458A01-09EE-4467-AEA3-03994053E310}"/>
    <cellStyle name="headStyle" xfId="64" xr:uid="{00000000-0005-0000-0000-00004E000000}"/>
    <cellStyle name="Hyperlink" xfId="160" builtinId="8"/>
    <cellStyle name="Hyperlink 2" xfId="65" xr:uid="{00000000-0005-0000-0000-00004F000000}"/>
    <cellStyle name="Hyperlink 2 2" xfId="66" xr:uid="{00000000-0005-0000-0000-000050000000}"/>
    <cellStyle name="Hyperlink 3" xfId="67" xr:uid="{00000000-0005-0000-0000-000051000000}"/>
    <cellStyle name="Hyperlink 4" xfId="68" xr:uid="{00000000-0005-0000-0000-000052000000}"/>
    <cellStyle name="Hyperlink 5" xfId="166" xr:uid="{DB6A56A8-85DB-4B5C-BD0C-AB87AEA56DCD}"/>
    <cellStyle name="Hyperlink 6" xfId="288" xr:uid="{D329007B-5088-4FB2-8B4F-C83CB72F1F21}"/>
    <cellStyle name="Normal" xfId="0" builtinId="0"/>
    <cellStyle name="Normal 10" xfId="256" xr:uid="{478B4851-D854-448C-A623-88D0C6133FA6}"/>
    <cellStyle name="Normal 10 10" xfId="69" xr:uid="{00000000-0005-0000-0000-000053000000}"/>
    <cellStyle name="Normal 10 10 2" xfId="70" xr:uid="{00000000-0005-0000-0000-000054000000}"/>
    <cellStyle name="Normal 103" xfId="71" xr:uid="{00000000-0005-0000-0000-000055000000}"/>
    <cellStyle name="Normal 103 2" xfId="170" xr:uid="{3B5709C4-8814-4DC8-9629-3C3B378617AE}"/>
    <cellStyle name="Normal 11" xfId="257" xr:uid="{67BAEC3E-F4FA-48E9-BD88-2B20FD279898}"/>
    <cellStyle name="Normal 11 2" xfId="286" xr:uid="{1086294B-FCEF-41D8-B42C-EE7B503A6EBF}"/>
    <cellStyle name="Normal 12" xfId="258" xr:uid="{B185527D-246C-4794-A3C0-51E00213C60F}"/>
    <cellStyle name="Normal 121 2" xfId="8" xr:uid="{00000000-0005-0000-0000-00000F000000}"/>
    <cellStyle name="Normal 121 2 2" xfId="7" xr:uid="{00000000-0005-0000-0000-00000E000000}"/>
    <cellStyle name="Normal 121 2 2 2" xfId="72" xr:uid="{00000000-0005-0000-0000-000056000000}"/>
    <cellStyle name="Normal 121 2 3" xfId="73" xr:uid="{00000000-0005-0000-0000-000057000000}"/>
    <cellStyle name="Normal 13" xfId="283" xr:uid="{C15CDF09-89F5-4503-B30F-6A3DA4C71BA4}"/>
    <cellStyle name="Normal 2" xfId="1" xr:uid="{00000000-0005-0000-0000-000001000000}"/>
    <cellStyle name="Normal 2 10" xfId="173" xr:uid="{F2717342-B1D3-4AA6-A7E1-D688592483D4}"/>
    <cellStyle name="Normal 2 10 2" xfId="74" xr:uid="{00000000-0005-0000-0000-000058000000}"/>
    <cellStyle name="Normal 2 10 2 2" xfId="75" xr:uid="{00000000-0005-0000-0000-000059000000}"/>
    <cellStyle name="Normal 2 11" xfId="266" xr:uid="{6BF41755-DE50-46CB-BE0C-0A0AED1DAD48}"/>
    <cellStyle name="Normal 2 12" xfId="284" xr:uid="{6A81E8AC-D125-4DF7-89A5-68100A4787C5}"/>
    <cellStyle name="Normal 2 2" xfId="3" xr:uid="{00000000-0005-0000-0000-000005000000}"/>
    <cellStyle name="Normal 2 2 2" xfId="76" xr:uid="{00000000-0005-0000-0000-00005A000000}"/>
    <cellStyle name="Normal 2 2 2 2" xfId="164" xr:uid="{CBB0726C-A4F2-48D2-831B-4F3545741AD4}"/>
    <cellStyle name="Normal 2 2 3" xfId="77" xr:uid="{00000000-0005-0000-0000-00005B000000}"/>
    <cellStyle name="Normal 2 2 3 2" xfId="78" xr:uid="{00000000-0005-0000-0000-00005C000000}"/>
    <cellStyle name="Normal 2 2_2" xfId="79" xr:uid="{00000000-0005-0000-0000-00005D000000}"/>
    <cellStyle name="Normal 2 2_3" xfId="154" xr:uid="{81989F42-333E-494E-8006-678B3BB4138D}"/>
    <cellStyle name="Normal 2 3" xfId="80" xr:uid="{00000000-0005-0000-0000-00005E000000}"/>
    <cellStyle name="Normal 2 3 2" xfId="81" xr:uid="{00000000-0005-0000-0000-00005F000000}"/>
    <cellStyle name="Normal 2 3 2 2" xfId="82" xr:uid="{00000000-0005-0000-0000-000060000000}"/>
    <cellStyle name="Normal 2 3 3" xfId="83" xr:uid="{00000000-0005-0000-0000-000061000000}"/>
    <cellStyle name="Normal 2 4" xfId="84" xr:uid="{00000000-0005-0000-0000-000062000000}"/>
    <cellStyle name="Normal 2 5" xfId="85" xr:uid="{00000000-0005-0000-0000-000063000000}"/>
    <cellStyle name="Normal 2 5 2" xfId="210" xr:uid="{652102EB-2B57-4BAD-A7D6-A393B9C88292}"/>
    <cellStyle name="Normal 2 6" xfId="86" xr:uid="{00000000-0005-0000-0000-000064000000}"/>
    <cellStyle name="Normal 2 7" xfId="87" xr:uid="{00000000-0005-0000-0000-000065000000}"/>
    <cellStyle name="Normal 2 8" xfId="88" xr:uid="{00000000-0005-0000-0000-000066000000}"/>
    <cellStyle name="Normal 2 9" xfId="172" xr:uid="{6C326E7F-F1E6-4BE6-9321-015795D3BF69}"/>
    <cellStyle name="Normal 2_1" xfId="89" xr:uid="{00000000-0005-0000-0000-000067000000}"/>
    <cellStyle name="Normal 3" xfId="90" xr:uid="{00000000-0005-0000-0000-000068000000}"/>
    <cellStyle name="Normal 3 2" xfId="91" xr:uid="{00000000-0005-0000-0000-000069000000}"/>
    <cellStyle name="Normal 3 2 2" xfId="92" xr:uid="{00000000-0005-0000-0000-00006A000000}"/>
    <cellStyle name="Normal 3 2 2 2" xfId="213" xr:uid="{1269088E-2A44-4E89-A8CD-56A6253E976F}"/>
    <cellStyle name="Normal 3 2 2 3" xfId="280" xr:uid="{1EC09760-F47D-42D7-9C09-86A1A7404875}"/>
    <cellStyle name="Normal 3 2 3" xfId="212" xr:uid="{AA0B2A9D-727C-4632-B4F0-81262667BAD6}"/>
    <cellStyle name="Normal 3 2 4" xfId="271" xr:uid="{4B59D4E9-DDFE-4699-A157-FF708AB0565F}"/>
    <cellStyle name="Normal 3 2_2" xfId="93" xr:uid="{00000000-0005-0000-0000-00006B000000}"/>
    <cellStyle name="Normal 3 3" xfId="94" xr:uid="{00000000-0005-0000-0000-00006C000000}"/>
    <cellStyle name="Normal 3 3 2" xfId="276" xr:uid="{79212323-F4B3-4336-8A7C-4823A509DD78}"/>
    <cellStyle name="Normal 3 4" xfId="171" xr:uid="{196308C8-13B2-4D19-A8AE-82AE378CD50C}"/>
    <cellStyle name="Normal 3 5" xfId="211" xr:uid="{EE958EC1-A378-44DD-A9E1-29E3E0C1FEDB}"/>
    <cellStyle name="Normal 3 6" xfId="265" xr:uid="{858AD160-B70A-4EB7-B792-C66E4CE7BEA1}"/>
    <cellStyle name="Normal 3_1" xfId="95" xr:uid="{00000000-0005-0000-0000-00006D000000}"/>
    <cellStyle name="Normal 4" xfId="2" xr:uid="{00000000-0005-0000-0000-000002000000}"/>
    <cellStyle name="Normal 4 2" xfId="96" xr:uid="{00000000-0005-0000-0000-00006E000000}"/>
    <cellStyle name="Normal 4 2 2" xfId="278" xr:uid="{C5C21D90-A25D-4347-9B25-5C82B67C24CC}"/>
    <cellStyle name="Normal 4 3" xfId="165" xr:uid="{F3E72F20-E334-4E07-B61F-DE83EF07C98D}"/>
    <cellStyle name="Normal 4 4" xfId="269" xr:uid="{B5426105-3918-4C93-8A25-106983C7F1DE}"/>
    <cellStyle name="Normal 5" xfId="97" xr:uid="{00000000-0005-0000-0000-00006F000000}"/>
    <cellStyle name="Normal 5 2" xfId="98" xr:uid="{00000000-0005-0000-0000-000070000000}"/>
    <cellStyle name="Normal 5 2 2" xfId="214" xr:uid="{3279086C-C140-427E-830C-D874A4345488}"/>
    <cellStyle name="Normal 5 2 2 2" xfId="282" xr:uid="{4988EF85-7701-4894-8742-C36C1B55B41B}"/>
    <cellStyle name="Normal 5 2 3" xfId="273" xr:uid="{8AD812BC-A4C1-4822-B065-2FEFE82E9F27}"/>
    <cellStyle name="Normal 5 3" xfId="99" xr:uid="{00000000-0005-0000-0000-000071000000}"/>
    <cellStyle name="Normal 5 3 2" xfId="277" xr:uid="{D02FCEFC-A3F7-4F23-9E61-C44538FB7B52}"/>
    <cellStyle name="Normal 5 4" xfId="268" xr:uid="{63DCFA66-F8DA-4E22-8405-E6AB90CC9F7E}"/>
    <cellStyle name="Normal 6" xfId="100" xr:uid="{00000000-0005-0000-0000-000072000000}"/>
    <cellStyle name="Normal 6 2" xfId="101" xr:uid="{00000000-0005-0000-0000-000073000000}"/>
    <cellStyle name="Normal 6 2 2" xfId="216" xr:uid="{9016A179-5FFD-480C-878C-DB3DDC0FAA1C}"/>
    <cellStyle name="Normal 6_3" xfId="102" xr:uid="{00000000-0005-0000-0000-000074000000}"/>
    <cellStyle name="Normal 7" xfId="103" xr:uid="{00000000-0005-0000-0000-000075000000}"/>
    <cellStyle name="Normal 7 2" xfId="104" xr:uid="{00000000-0005-0000-0000-000076000000}"/>
    <cellStyle name="Normal 7 2 2" xfId="105" xr:uid="{00000000-0005-0000-0000-000077000000}"/>
    <cellStyle name="Normal 7 2 2 2" xfId="106" xr:uid="{00000000-0005-0000-0000-000078000000}"/>
    <cellStyle name="Normal 7 2 2 2 2" xfId="220" xr:uid="{AA158721-3577-4AD6-9F95-82914BE5AFA9}"/>
    <cellStyle name="Normal 7 2 2 3" xfId="219" xr:uid="{AFE1F72E-31CD-4AF8-9629-5055CF27E5CC}"/>
    <cellStyle name="Normal 7 2 2_1" xfId="107" xr:uid="{00000000-0005-0000-0000-000079000000}"/>
    <cellStyle name="Normal 7 2 3" xfId="108" xr:uid="{00000000-0005-0000-0000-00007A000000}"/>
    <cellStyle name="Normal 7 2 3 2" xfId="221" xr:uid="{3040B91A-456E-4084-9095-492C02D6E23E}"/>
    <cellStyle name="Normal 7 2 4" xfId="218" xr:uid="{6B195E0C-FED0-49A8-A937-431A5DC9EB9A}"/>
    <cellStyle name="Normal 7 2_1" xfId="109" xr:uid="{00000000-0005-0000-0000-00007B000000}"/>
    <cellStyle name="Normal 7 3" xfId="110" xr:uid="{00000000-0005-0000-0000-00007C000000}"/>
    <cellStyle name="Normal 7 3 2" xfId="111" xr:uid="{00000000-0005-0000-0000-00007D000000}"/>
    <cellStyle name="Normal 7 3 2 2" xfId="223" xr:uid="{DCCA0070-8639-42D4-B975-AE9700BE4305}"/>
    <cellStyle name="Normal 7 3 3" xfId="112" xr:uid="{00000000-0005-0000-0000-00007E000000}"/>
    <cellStyle name="Normal 7 3 3 2" xfId="113" xr:uid="{00000000-0005-0000-0000-00007F000000}"/>
    <cellStyle name="Normal 7 3 3 2 2" xfId="225" xr:uid="{06428F44-7DC4-4DB7-BA83-BB9FC1CD52C0}"/>
    <cellStyle name="Normal 7 3 3 3" xfId="224" xr:uid="{CD160531-63A0-4F57-956D-6920BD0963F0}"/>
    <cellStyle name="Normal 7 3 3_1" xfId="114" xr:uid="{00000000-0005-0000-0000-000080000000}"/>
    <cellStyle name="Normal 7 3 4" xfId="115" xr:uid="{00000000-0005-0000-0000-000081000000}"/>
    <cellStyle name="Normal 7 3 4 2" xfId="226" xr:uid="{FFA0491E-B0B3-4D59-9296-2DFFC86F71BB}"/>
    <cellStyle name="Normal 7 3 5" xfId="222" xr:uid="{9B737AE5-AF6A-4AD2-BA27-EEDA5171E43A}"/>
    <cellStyle name="Normal 7 3_1" xfId="116" xr:uid="{00000000-0005-0000-0000-000082000000}"/>
    <cellStyle name="Normal 7 4" xfId="117" xr:uid="{00000000-0005-0000-0000-000083000000}"/>
    <cellStyle name="Normal 7 4 2" xfId="227" xr:uid="{E1863E8B-6230-4CA0-AB6A-8EA2C6A6EDB0}"/>
    <cellStyle name="Normal 7 5" xfId="118" xr:uid="{00000000-0005-0000-0000-000084000000}"/>
    <cellStyle name="Normal 7 5 2" xfId="228" xr:uid="{CC31BBD2-2F94-4AEA-B3E9-8D3F1C754942}"/>
    <cellStyle name="Normal 7 6" xfId="217" xr:uid="{3624C0A9-4139-4570-A6A9-429DB48608CB}"/>
    <cellStyle name="Normal 7 7" xfId="252" xr:uid="{CA02F1C6-0C5C-4A9E-AAF0-B480EED0A70A}"/>
    <cellStyle name="Normal 7_1" xfId="119" xr:uid="{00000000-0005-0000-0000-000085000000}"/>
    <cellStyle name="Normal 8" xfId="167" xr:uid="{C83CC0E2-3D5A-4240-83DC-A83449945EB2}"/>
    <cellStyle name="Normal 9" xfId="255" xr:uid="{9CB72795-D8C4-4DE3-86C0-FF6EF70E5408}"/>
    <cellStyle name="Percent" xfId="159" builtinId="5"/>
    <cellStyle name="Percent 2" xfId="10" xr:uid="{00000000-0005-0000-0000-000012000000}"/>
    <cellStyle name="Percent 2 2" xfId="120" xr:uid="{00000000-0005-0000-0000-000086000000}"/>
    <cellStyle name="Percent 2 2 2" xfId="229" xr:uid="{DFC17813-FBA7-4BEC-A34D-5787AC4027C3}"/>
    <cellStyle name="Percent 2 3" xfId="121" xr:uid="{00000000-0005-0000-0000-000087000000}"/>
    <cellStyle name="Percent 2 4" xfId="176" xr:uid="{70F25490-DBC7-475C-8E30-65851935A2D5}"/>
    <cellStyle name="Percent 2_3" xfId="122" xr:uid="{00000000-0005-0000-0000-000088000000}"/>
    <cellStyle name="Percent 3" xfId="123" xr:uid="{00000000-0005-0000-0000-000089000000}"/>
    <cellStyle name="Percent 3 2" xfId="230" xr:uid="{CC7BC758-3F25-46C6-90C5-F39AEF28A702}"/>
    <cellStyle name="Percent 4" xfId="259" xr:uid="{0AC4E4F0-90EA-479A-81DF-EF4EA47AC718}"/>
    <cellStyle name="Percent 5" xfId="287" xr:uid="{764DA8C6-6F30-4FED-B437-6566039BE3FB}"/>
    <cellStyle name="百分比 2" xfId="124" xr:uid="{00000000-0005-0000-0000-00008A000000}"/>
    <cellStyle name="百分比 2 2" xfId="156" xr:uid="{B9F47B4E-29E5-4CEC-9C63-DEAB04F03030}"/>
    <cellStyle name="百分比 3" xfId="125" xr:uid="{00000000-0005-0000-0000-00008B000000}"/>
    <cellStyle name="常规 2" xfId="126" xr:uid="{00000000-0005-0000-0000-00008C000000}"/>
    <cellStyle name="常规 2 2" xfId="272" xr:uid="{CE393A8E-B760-4FD8-9423-C40FDAC15DFB}"/>
    <cellStyle name="常规 2 2 2" xfId="281" xr:uid="{6AFD2496-FDC9-470A-829A-3EDF4F964697}"/>
    <cellStyle name="常规 2 3" xfId="155" xr:uid="{7DB0F9B6-2C86-4E44-BF93-4F46A3EDFA5D}"/>
    <cellStyle name="常规 2 3 2" xfId="275" xr:uid="{3D1D1070-E8BC-4F3A-9341-40F6A0D65598}"/>
    <cellStyle name="常规 2 4" xfId="264" xr:uid="{AD27A80A-EEA6-4100-9D0B-57F82CB0C9AB}"/>
    <cellStyle name="常规 3" xfId="127" xr:uid="{00000000-0005-0000-0000-00008D000000}"/>
    <cellStyle name="常规 3 2" xfId="6" xr:uid="{00000000-0005-0000-0000-00000A000000}"/>
    <cellStyle name="常规 3 2 2" xfId="128" xr:uid="{00000000-0005-0000-0000-00008E000000}"/>
    <cellStyle name="常规 3 2 2 2" xfId="232" xr:uid="{DC113E8B-393B-4CDF-BF68-DC9AEE1B56FF}"/>
    <cellStyle name="常规 3 2 3" xfId="279" xr:uid="{216DCFA1-BA10-496A-AA12-464A0C13096D}"/>
    <cellStyle name="常规 3 2_3" xfId="129" xr:uid="{00000000-0005-0000-0000-00008F000000}"/>
    <cellStyle name="常规 3 3" xfId="130" xr:uid="{00000000-0005-0000-0000-000090000000}"/>
    <cellStyle name="常规 3 4" xfId="231" xr:uid="{A98092D9-4E59-4A94-A356-31CCA722F6AC}"/>
    <cellStyle name="常规 3 5" xfId="253" xr:uid="{1D6E0DAD-25DC-4C24-B274-045D86FE4AAD}"/>
    <cellStyle name="常规 3 6" xfId="267" xr:uid="{EC4713C7-34AC-47DA-804E-0A0615051726}"/>
    <cellStyle name="常规 3_1" xfId="131" xr:uid="{00000000-0005-0000-0000-000091000000}"/>
    <cellStyle name="常规 4" xfId="132" xr:uid="{00000000-0005-0000-0000-000092000000}"/>
    <cellStyle name="常规 4 2" xfId="233" xr:uid="{2873710B-8EFC-4F72-95AC-5F64CDFE9DFB}"/>
    <cellStyle name="常规 4 3" xfId="270" xr:uid="{6FD9ECEA-2A74-4A2C-A829-F652BB9C05FE}"/>
    <cellStyle name="常规 5" xfId="133" xr:uid="{00000000-0005-0000-0000-000093000000}"/>
    <cellStyle name="常规 5 2" xfId="234" xr:uid="{CC086816-9A3E-4305-923E-26143F29FF06}"/>
    <cellStyle name="常规 5 3" xfId="274" xr:uid="{3B683749-B0DC-4FA7-A49D-717A52418C6B}"/>
    <cellStyle name="常规 6" xfId="134" xr:uid="{00000000-0005-0000-0000-000094000000}"/>
    <cellStyle name="常规 7" xfId="135" xr:uid="{00000000-0005-0000-0000-000095000000}"/>
    <cellStyle name="常规 8" xfId="4" xr:uid="{00000000-0005-0000-0000-000006000000}"/>
    <cellStyle name="超链接 2" xfId="136" xr:uid="{00000000-0005-0000-0000-000096000000}"/>
    <cellStyle name="普通_附23_PBC4" xfId="158" xr:uid="{50D3A917-5278-472D-91A1-8D52A0B0DA0F}"/>
    <cellStyle name="千位分隔 10" xfId="254" xr:uid="{494D012B-68F8-4297-9942-03F5FB79C558}"/>
    <cellStyle name="千位分隔 2" xfId="137" xr:uid="{00000000-0005-0000-0000-000097000000}"/>
    <cellStyle name="千位分隔 2 2" xfId="138" xr:uid="{00000000-0005-0000-0000-000098000000}"/>
    <cellStyle name="千位分隔 2 2 2" xfId="236" xr:uid="{60E18D99-3941-4AD4-8980-A0146A1BFD95}"/>
    <cellStyle name="千位分隔 2 3" xfId="139" xr:uid="{00000000-0005-0000-0000-000099000000}"/>
    <cellStyle name="千位分隔 2 3 2" xfId="237" xr:uid="{A70CF553-20EA-4D8D-AA4F-7469476E2582}"/>
    <cellStyle name="千位分隔 2 4" xfId="235" xr:uid="{F97DD752-514D-4CBB-95DB-73ACEA71D578}"/>
    <cellStyle name="千位分隔 2_1" xfId="140" xr:uid="{00000000-0005-0000-0000-00009A000000}"/>
    <cellStyle name="千位分隔 3" xfId="141" xr:uid="{00000000-0005-0000-0000-00009B000000}"/>
    <cellStyle name="千位分隔 3 2" xfId="238" xr:uid="{DEB02A74-48DD-423D-B114-E5E53C49272D}"/>
    <cellStyle name="千位分隔 4" xfId="142" xr:uid="{00000000-0005-0000-0000-00009C000000}"/>
    <cellStyle name="千位分隔 4 2" xfId="143" xr:uid="{00000000-0005-0000-0000-00009D000000}"/>
    <cellStyle name="千位分隔 4 2 2" xfId="144" xr:uid="{00000000-0005-0000-0000-00009E000000}"/>
    <cellStyle name="千位分隔 4 2 2 2" xfId="241" xr:uid="{789B2147-B01B-44BF-842B-043AD06F775B}"/>
    <cellStyle name="千位分隔 4 2 3" xfId="240" xr:uid="{0AED9ED6-DB67-4E04-BC77-931E8D3B3A39}"/>
    <cellStyle name="千位分隔 4 2_1" xfId="145" xr:uid="{00000000-0005-0000-0000-00009F000000}"/>
    <cellStyle name="千位分隔 4 3" xfId="146" xr:uid="{00000000-0005-0000-0000-0000A0000000}"/>
    <cellStyle name="千位分隔 4 3 2" xfId="242" xr:uid="{5F811C05-37F5-4574-A300-0C68522CCAA3}"/>
    <cellStyle name="千位分隔 4 4" xfId="239" xr:uid="{DF5AD509-A307-40AC-BCA7-060F18C7D55A}"/>
    <cellStyle name="千位分隔 4_1" xfId="147" xr:uid="{00000000-0005-0000-0000-0000A1000000}"/>
    <cellStyle name="千位分隔 5" xfId="148" xr:uid="{00000000-0005-0000-0000-0000A2000000}"/>
    <cellStyle name="千位分隔 5 2" xfId="243" xr:uid="{F753AD0B-6371-44D3-BD4F-BCB223C39914}"/>
    <cellStyle name="千位分隔 6" xfId="149" xr:uid="{00000000-0005-0000-0000-0000A3000000}"/>
    <cellStyle name="千位分隔 6 2" xfId="244" xr:uid="{39626E92-AA40-47AF-BE9D-0F35B384DACF}"/>
    <cellStyle name="千位分隔 7" xfId="150" xr:uid="{00000000-0005-0000-0000-0000A4000000}"/>
    <cellStyle name="千位分隔 7 2" xfId="245" xr:uid="{7EFDF961-B592-4C96-BEC1-BD856129BE43}"/>
    <cellStyle name="千位分隔 8" xfId="151" xr:uid="{00000000-0005-0000-0000-0000A5000000}"/>
    <cellStyle name="千位分隔 8 2" xfId="246" xr:uid="{BB8CBC8C-17BB-40C4-9B1A-1DCE16163059}"/>
    <cellStyle name="千位分隔 9" xfId="248" xr:uid="{5FDDCB1D-A6FD-4D40-8BB8-282DDB42C591}"/>
  </cellStyles>
  <dxfs count="9">
    <dxf>
      <font>
        <b/>
        <i val="0"/>
        <color rgb="FFFF0000"/>
      </font>
    </dxf>
    <dxf>
      <font>
        <b/>
        <i val="0"/>
        <color rgb="FFFF0000"/>
      </font>
    </dxf>
    <dxf>
      <font>
        <b/>
        <i val="0"/>
        <color rgb="FFFF0000"/>
      </font>
    </dxf>
    <dxf>
      <font>
        <color rgb="FF9C0006"/>
      </font>
      <fill>
        <patternFill>
          <bgColor rgb="FFFFC7CE"/>
        </patternFill>
      </fill>
    </dxf>
    <dxf>
      <font>
        <b/>
        <i val="0"/>
        <color rgb="FFFF0000"/>
      </font>
    </dxf>
    <dxf>
      <font>
        <b/>
        <i val="0"/>
        <color rgb="FFFF0000"/>
      </font>
    </dxf>
    <dxf>
      <font>
        <b/>
        <i val="0"/>
        <color rgb="FFFF0000"/>
      </font>
    </dxf>
    <dxf>
      <font>
        <b/>
        <i val="0"/>
        <color rgb="FFFF0000"/>
      </font>
    </dxf>
    <dxf>
      <fill>
        <patternFill>
          <bgColor indexed="65"/>
        </patternFill>
      </fill>
    </dxf>
  </dxfs>
  <tableStyles count="1" defaultTableStyle="TableStyleMedium2" defaultPivotStyle="PivotStyleLight16">
    <tableStyle name="MySqlDefault" table="0" count="1" xr9:uid="{00000000-0011-0000-FFFF-FFFF00000000}">
      <tableStyleElement type="wholeTable" dxfId="8"/>
    </tableStyle>
  </tableStyles>
  <colors>
    <mruColors>
      <color rgb="FFFFFFCC"/>
      <color rgb="FFFFFFFF"/>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66"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styles" Target="styles.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externalLink" Target="externalLinks/externalLink3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171450</xdr:colOff>
      <xdr:row>2</xdr:row>
      <xdr:rowOff>95250</xdr:rowOff>
    </xdr:from>
    <xdr:to>
      <xdr:col>3</xdr:col>
      <xdr:colOff>355600</xdr:colOff>
      <xdr:row>7</xdr:row>
      <xdr:rowOff>0</xdr:rowOff>
    </xdr:to>
    <xdr:sp macro="" textlink="">
      <xdr:nvSpPr>
        <xdr:cNvPr id="70696" name="AutoShape 5">
          <a:extLst>
            <a:ext uri="{FF2B5EF4-FFF2-40B4-BE49-F238E27FC236}">
              <a16:creationId xmlns:a16="http://schemas.microsoft.com/office/drawing/2014/main" id="{00000000-0008-0000-0200-000028140100}"/>
            </a:ext>
          </a:extLst>
        </xdr:cNvPr>
        <xdr:cNvSpPr>
          <a:spLocks noChangeAspect="1" noChangeArrowheads="1"/>
        </xdr:cNvSpPr>
      </xdr:nvSpPr>
      <xdr:spPr bwMode="auto">
        <a:xfrm>
          <a:off x="850900" y="419100"/>
          <a:ext cx="876300" cy="72390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3</xdr:col>
      <xdr:colOff>419100</xdr:colOff>
      <xdr:row>6</xdr:row>
      <xdr:rowOff>101600</xdr:rowOff>
    </xdr:to>
    <xdr:sp macro="" textlink="">
      <xdr:nvSpPr>
        <xdr:cNvPr id="70697" name="AutoShape 5">
          <a:extLst>
            <a:ext uri="{FF2B5EF4-FFF2-40B4-BE49-F238E27FC236}">
              <a16:creationId xmlns:a16="http://schemas.microsoft.com/office/drawing/2014/main" id="{00000000-0008-0000-0200-000029140100}"/>
            </a:ext>
          </a:extLst>
        </xdr:cNvPr>
        <xdr:cNvSpPr>
          <a:spLocks noChangeAspect="1" noChangeArrowheads="1"/>
        </xdr:cNvSpPr>
      </xdr:nvSpPr>
      <xdr:spPr bwMode="auto">
        <a:xfrm>
          <a:off x="850900" y="419100"/>
          <a:ext cx="939800" cy="65405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3</xdr:col>
      <xdr:colOff>419100</xdr:colOff>
      <xdr:row>6</xdr:row>
      <xdr:rowOff>101600</xdr:rowOff>
    </xdr:to>
    <xdr:sp macro="" textlink="">
      <xdr:nvSpPr>
        <xdr:cNvPr id="70698" name="AutoShape 5">
          <a:extLst>
            <a:ext uri="{FF2B5EF4-FFF2-40B4-BE49-F238E27FC236}">
              <a16:creationId xmlns:a16="http://schemas.microsoft.com/office/drawing/2014/main" id="{00000000-0008-0000-0200-00002A140100}"/>
            </a:ext>
          </a:extLst>
        </xdr:cNvPr>
        <xdr:cNvSpPr>
          <a:spLocks noChangeAspect="1" noChangeArrowheads="1"/>
        </xdr:cNvSpPr>
      </xdr:nvSpPr>
      <xdr:spPr bwMode="auto">
        <a:xfrm>
          <a:off x="850900" y="419100"/>
          <a:ext cx="939800" cy="65405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3</xdr:col>
      <xdr:colOff>355600</xdr:colOff>
      <xdr:row>6</xdr:row>
      <xdr:rowOff>139700</xdr:rowOff>
    </xdr:to>
    <xdr:sp macro="" textlink="">
      <xdr:nvSpPr>
        <xdr:cNvPr id="5" name="AutoShape 5">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1593850" y="419100"/>
          <a:ext cx="876300" cy="67945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3</xdr:col>
      <xdr:colOff>355600</xdr:colOff>
      <xdr:row>6</xdr:row>
      <xdr:rowOff>139700</xdr:rowOff>
    </xdr:to>
    <xdr:sp macro="" textlink="">
      <xdr:nvSpPr>
        <xdr:cNvPr id="6" name="AutoShape 5">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1524534" y="421652"/>
          <a:ext cx="878496" cy="685384"/>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171450</xdr:colOff>
      <xdr:row>2</xdr:row>
      <xdr:rowOff>95250</xdr:rowOff>
    </xdr:from>
    <xdr:to>
      <xdr:col>2</xdr:col>
      <xdr:colOff>1061974</xdr:colOff>
      <xdr:row>6</xdr:row>
      <xdr:rowOff>109183</xdr:rowOff>
    </xdr:to>
    <xdr:sp macro="" textlink="">
      <xdr:nvSpPr>
        <xdr:cNvPr id="7" name="AutoShape 5">
          <a:extLst>
            <a:ext uri="{FF2B5EF4-FFF2-40B4-BE49-F238E27FC236}">
              <a16:creationId xmlns:a16="http://schemas.microsoft.com/office/drawing/2014/main" id="{00000000-0008-0000-1D00-000007000000}"/>
            </a:ext>
          </a:extLst>
        </xdr:cNvPr>
        <xdr:cNvSpPr>
          <a:spLocks noChangeAspect="1" noChangeArrowheads="1"/>
        </xdr:cNvSpPr>
      </xdr:nvSpPr>
      <xdr:spPr bwMode="auto">
        <a:xfrm>
          <a:off x="1508931" y="429620"/>
          <a:ext cx="876877" cy="723616"/>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2</xdr:col>
      <xdr:colOff>1125474</xdr:colOff>
      <xdr:row>6</xdr:row>
      <xdr:rowOff>47010</xdr:rowOff>
    </xdr:to>
    <xdr:sp macro="" textlink="">
      <xdr:nvSpPr>
        <xdr:cNvPr id="8" name="AutoShape 5">
          <a:extLst>
            <a:ext uri="{FF2B5EF4-FFF2-40B4-BE49-F238E27FC236}">
              <a16:creationId xmlns:a16="http://schemas.microsoft.com/office/drawing/2014/main" id="{00000000-0008-0000-1D00-000008000000}"/>
            </a:ext>
          </a:extLst>
        </xdr:cNvPr>
        <xdr:cNvSpPr>
          <a:spLocks noChangeAspect="1" noChangeArrowheads="1"/>
        </xdr:cNvSpPr>
      </xdr:nvSpPr>
      <xdr:spPr bwMode="auto">
        <a:xfrm>
          <a:off x="1508931" y="429620"/>
          <a:ext cx="940377" cy="661443"/>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2</xdr:col>
      <xdr:colOff>1125474</xdr:colOff>
      <xdr:row>6</xdr:row>
      <xdr:rowOff>47010</xdr:rowOff>
    </xdr:to>
    <xdr:sp macro="" textlink="">
      <xdr:nvSpPr>
        <xdr:cNvPr id="9" name="AutoShape 5">
          <a:extLst>
            <a:ext uri="{FF2B5EF4-FFF2-40B4-BE49-F238E27FC236}">
              <a16:creationId xmlns:a16="http://schemas.microsoft.com/office/drawing/2014/main" id="{00000000-0008-0000-1D00-000009000000}"/>
            </a:ext>
          </a:extLst>
        </xdr:cNvPr>
        <xdr:cNvSpPr>
          <a:spLocks noChangeAspect="1" noChangeArrowheads="1"/>
        </xdr:cNvSpPr>
      </xdr:nvSpPr>
      <xdr:spPr bwMode="auto">
        <a:xfrm>
          <a:off x="1508931" y="429620"/>
          <a:ext cx="940377" cy="661443"/>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2</xdr:col>
      <xdr:colOff>1061974</xdr:colOff>
      <xdr:row>6</xdr:row>
      <xdr:rowOff>85110</xdr:rowOff>
    </xdr:to>
    <xdr:sp macro="" textlink="">
      <xdr:nvSpPr>
        <xdr:cNvPr id="10" name="AutoShape 5">
          <a:extLst>
            <a:ext uri="{FF2B5EF4-FFF2-40B4-BE49-F238E27FC236}">
              <a16:creationId xmlns:a16="http://schemas.microsoft.com/office/drawing/2014/main" id="{00000000-0008-0000-1D00-00000A000000}"/>
            </a:ext>
          </a:extLst>
        </xdr:cNvPr>
        <xdr:cNvSpPr>
          <a:spLocks noChangeAspect="1" noChangeArrowheads="1"/>
        </xdr:cNvSpPr>
      </xdr:nvSpPr>
      <xdr:spPr bwMode="auto">
        <a:xfrm>
          <a:off x="1508931" y="429620"/>
          <a:ext cx="876877" cy="699543"/>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2</xdr:col>
      <xdr:colOff>1061974</xdr:colOff>
      <xdr:row>6</xdr:row>
      <xdr:rowOff>85110</xdr:rowOff>
    </xdr:to>
    <xdr:sp macro="" textlink="">
      <xdr:nvSpPr>
        <xdr:cNvPr id="11" name="AutoShape 5">
          <a:extLst>
            <a:ext uri="{FF2B5EF4-FFF2-40B4-BE49-F238E27FC236}">
              <a16:creationId xmlns:a16="http://schemas.microsoft.com/office/drawing/2014/main" id="{00000000-0008-0000-1D00-00000B000000}"/>
            </a:ext>
          </a:extLst>
        </xdr:cNvPr>
        <xdr:cNvSpPr>
          <a:spLocks noChangeAspect="1" noChangeArrowheads="1"/>
        </xdr:cNvSpPr>
      </xdr:nvSpPr>
      <xdr:spPr bwMode="auto">
        <a:xfrm>
          <a:off x="1508931" y="429620"/>
          <a:ext cx="876877" cy="699543"/>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171450</xdr:colOff>
      <xdr:row>2</xdr:row>
      <xdr:rowOff>95250</xdr:rowOff>
    </xdr:from>
    <xdr:to>
      <xdr:col>3</xdr:col>
      <xdr:colOff>6350</xdr:colOff>
      <xdr:row>7</xdr:row>
      <xdr:rowOff>0</xdr:rowOff>
    </xdr:to>
    <xdr:sp macro="" textlink="">
      <xdr:nvSpPr>
        <xdr:cNvPr id="2" name="AutoShape 5">
          <a:extLst>
            <a:ext uri="{FF2B5EF4-FFF2-40B4-BE49-F238E27FC236}">
              <a16:creationId xmlns:a16="http://schemas.microsoft.com/office/drawing/2014/main" id="{00000000-0008-0000-1E00-000002000000}"/>
            </a:ext>
          </a:extLst>
        </xdr:cNvPr>
        <xdr:cNvSpPr>
          <a:spLocks noChangeAspect="1" noChangeArrowheads="1"/>
        </xdr:cNvSpPr>
      </xdr:nvSpPr>
      <xdr:spPr bwMode="auto">
        <a:xfrm>
          <a:off x="1530350" y="419100"/>
          <a:ext cx="876300" cy="69850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3</xdr:col>
      <xdr:colOff>69850</xdr:colOff>
      <xdr:row>6</xdr:row>
      <xdr:rowOff>101600</xdr:rowOff>
    </xdr:to>
    <xdr:sp macro="" textlink="">
      <xdr:nvSpPr>
        <xdr:cNvPr id="3" name="AutoShape 5">
          <a:extLst>
            <a:ext uri="{FF2B5EF4-FFF2-40B4-BE49-F238E27FC236}">
              <a16:creationId xmlns:a16="http://schemas.microsoft.com/office/drawing/2014/main" id="{00000000-0008-0000-1E00-000003000000}"/>
            </a:ext>
          </a:extLst>
        </xdr:cNvPr>
        <xdr:cNvSpPr>
          <a:spLocks noChangeAspect="1" noChangeArrowheads="1"/>
        </xdr:cNvSpPr>
      </xdr:nvSpPr>
      <xdr:spPr bwMode="auto">
        <a:xfrm>
          <a:off x="1530350" y="419100"/>
          <a:ext cx="939800" cy="64135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3</xdr:col>
      <xdr:colOff>69850</xdr:colOff>
      <xdr:row>6</xdr:row>
      <xdr:rowOff>101600</xdr:rowOff>
    </xdr:to>
    <xdr:sp macro="" textlink="">
      <xdr:nvSpPr>
        <xdr:cNvPr id="4" name="AutoShape 5">
          <a:extLst>
            <a:ext uri="{FF2B5EF4-FFF2-40B4-BE49-F238E27FC236}">
              <a16:creationId xmlns:a16="http://schemas.microsoft.com/office/drawing/2014/main" id="{00000000-0008-0000-1E00-000004000000}"/>
            </a:ext>
          </a:extLst>
        </xdr:cNvPr>
        <xdr:cNvSpPr>
          <a:spLocks noChangeAspect="1" noChangeArrowheads="1"/>
        </xdr:cNvSpPr>
      </xdr:nvSpPr>
      <xdr:spPr bwMode="auto">
        <a:xfrm>
          <a:off x="1530350" y="419100"/>
          <a:ext cx="939800" cy="64135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3</xdr:col>
      <xdr:colOff>6350</xdr:colOff>
      <xdr:row>6</xdr:row>
      <xdr:rowOff>139700</xdr:rowOff>
    </xdr:to>
    <xdr:sp macro="" textlink="">
      <xdr:nvSpPr>
        <xdr:cNvPr id="5" name="AutoShape 5">
          <a:extLst>
            <a:ext uri="{FF2B5EF4-FFF2-40B4-BE49-F238E27FC236}">
              <a16:creationId xmlns:a16="http://schemas.microsoft.com/office/drawing/2014/main" id="{00000000-0008-0000-1E00-000005000000}"/>
            </a:ext>
          </a:extLst>
        </xdr:cNvPr>
        <xdr:cNvSpPr>
          <a:spLocks noChangeAspect="1" noChangeArrowheads="1"/>
        </xdr:cNvSpPr>
      </xdr:nvSpPr>
      <xdr:spPr bwMode="auto">
        <a:xfrm>
          <a:off x="1530350" y="419100"/>
          <a:ext cx="876300" cy="67945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3</xdr:col>
      <xdr:colOff>6350</xdr:colOff>
      <xdr:row>6</xdr:row>
      <xdr:rowOff>139700</xdr:rowOff>
    </xdr:to>
    <xdr:sp macro="" textlink="">
      <xdr:nvSpPr>
        <xdr:cNvPr id="6" name="AutoShape 5">
          <a:extLst>
            <a:ext uri="{FF2B5EF4-FFF2-40B4-BE49-F238E27FC236}">
              <a16:creationId xmlns:a16="http://schemas.microsoft.com/office/drawing/2014/main" id="{00000000-0008-0000-1E00-000006000000}"/>
            </a:ext>
          </a:extLst>
        </xdr:cNvPr>
        <xdr:cNvSpPr>
          <a:spLocks noChangeAspect="1" noChangeArrowheads="1"/>
        </xdr:cNvSpPr>
      </xdr:nvSpPr>
      <xdr:spPr bwMode="auto">
        <a:xfrm>
          <a:off x="1530350" y="419100"/>
          <a:ext cx="876300" cy="67945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171450</xdr:colOff>
      <xdr:row>2</xdr:row>
      <xdr:rowOff>95250</xdr:rowOff>
    </xdr:from>
    <xdr:to>
      <xdr:col>2</xdr:col>
      <xdr:colOff>1048327</xdr:colOff>
      <xdr:row>7</xdr:row>
      <xdr:rowOff>0</xdr:rowOff>
    </xdr:to>
    <xdr:sp macro="" textlink="">
      <xdr:nvSpPr>
        <xdr:cNvPr id="2" name="AutoShape 5">
          <a:extLst>
            <a:ext uri="{FF2B5EF4-FFF2-40B4-BE49-F238E27FC236}">
              <a16:creationId xmlns:a16="http://schemas.microsoft.com/office/drawing/2014/main" id="{00000000-0008-0000-1F00-000002000000}"/>
            </a:ext>
          </a:extLst>
        </xdr:cNvPr>
        <xdr:cNvSpPr>
          <a:spLocks noChangeAspect="1" noChangeArrowheads="1"/>
        </xdr:cNvSpPr>
      </xdr:nvSpPr>
      <xdr:spPr bwMode="auto">
        <a:xfrm>
          <a:off x="1530350" y="419100"/>
          <a:ext cx="876877" cy="69850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2</xdr:col>
      <xdr:colOff>1111827</xdr:colOff>
      <xdr:row>6</xdr:row>
      <xdr:rowOff>101600</xdr:rowOff>
    </xdr:to>
    <xdr:sp macro="" textlink="">
      <xdr:nvSpPr>
        <xdr:cNvPr id="3" name="AutoShape 5">
          <a:extLst>
            <a:ext uri="{FF2B5EF4-FFF2-40B4-BE49-F238E27FC236}">
              <a16:creationId xmlns:a16="http://schemas.microsoft.com/office/drawing/2014/main" id="{00000000-0008-0000-1F00-000003000000}"/>
            </a:ext>
          </a:extLst>
        </xdr:cNvPr>
        <xdr:cNvSpPr>
          <a:spLocks noChangeAspect="1" noChangeArrowheads="1"/>
        </xdr:cNvSpPr>
      </xdr:nvSpPr>
      <xdr:spPr bwMode="auto">
        <a:xfrm>
          <a:off x="1530350" y="419100"/>
          <a:ext cx="940377" cy="64135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2</xdr:col>
      <xdr:colOff>1111827</xdr:colOff>
      <xdr:row>6</xdr:row>
      <xdr:rowOff>101600</xdr:rowOff>
    </xdr:to>
    <xdr:sp macro="" textlink="">
      <xdr:nvSpPr>
        <xdr:cNvPr id="4" name="AutoShape 5">
          <a:extLst>
            <a:ext uri="{FF2B5EF4-FFF2-40B4-BE49-F238E27FC236}">
              <a16:creationId xmlns:a16="http://schemas.microsoft.com/office/drawing/2014/main" id="{00000000-0008-0000-1F00-000004000000}"/>
            </a:ext>
          </a:extLst>
        </xdr:cNvPr>
        <xdr:cNvSpPr>
          <a:spLocks noChangeAspect="1" noChangeArrowheads="1"/>
        </xdr:cNvSpPr>
      </xdr:nvSpPr>
      <xdr:spPr bwMode="auto">
        <a:xfrm>
          <a:off x="1530350" y="419100"/>
          <a:ext cx="940377" cy="64135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2</xdr:col>
      <xdr:colOff>1048327</xdr:colOff>
      <xdr:row>6</xdr:row>
      <xdr:rowOff>139700</xdr:rowOff>
    </xdr:to>
    <xdr:sp macro="" textlink="">
      <xdr:nvSpPr>
        <xdr:cNvPr id="5" name="AutoShape 5">
          <a:extLst>
            <a:ext uri="{FF2B5EF4-FFF2-40B4-BE49-F238E27FC236}">
              <a16:creationId xmlns:a16="http://schemas.microsoft.com/office/drawing/2014/main" id="{00000000-0008-0000-1F00-000005000000}"/>
            </a:ext>
          </a:extLst>
        </xdr:cNvPr>
        <xdr:cNvSpPr>
          <a:spLocks noChangeAspect="1" noChangeArrowheads="1"/>
        </xdr:cNvSpPr>
      </xdr:nvSpPr>
      <xdr:spPr bwMode="auto">
        <a:xfrm>
          <a:off x="1530350" y="419100"/>
          <a:ext cx="876877" cy="67945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2</xdr:col>
      <xdr:colOff>1048327</xdr:colOff>
      <xdr:row>6</xdr:row>
      <xdr:rowOff>139700</xdr:rowOff>
    </xdr:to>
    <xdr:sp macro="" textlink="">
      <xdr:nvSpPr>
        <xdr:cNvPr id="6" name="AutoShape 5">
          <a:extLst>
            <a:ext uri="{FF2B5EF4-FFF2-40B4-BE49-F238E27FC236}">
              <a16:creationId xmlns:a16="http://schemas.microsoft.com/office/drawing/2014/main" id="{00000000-0008-0000-1F00-000006000000}"/>
            </a:ext>
          </a:extLst>
        </xdr:cNvPr>
        <xdr:cNvSpPr>
          <a:spLocks noChangeAspect="1" noChangeArrowheads="1"/>
        </xdr:cNvSpPr>
      </xdr:nvSpPr>
      <xdr:spPr bwMode="auto">
        <a:xfrm>
          <a:off x="1530350" y="419100"/>
          <a:ext cx="876877" cy="67945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2</xdr:row>
      <xdr:rowOff>95250</xdr:rowOff>
    </xdr:from>
    <xdr:to>
      <xdr:col>2</xdr:col>
      <xdr:colOff>3354</xdr:colOff>
      <xdr:row>6</xdr:row>
      <xdr:rowOff>110156</xdr:rowOff>
    </xdr:to>
    <xdr:sp macro="" textlink="">
      <xdr:nvSpPr>
        <xdr:cNvPr id="2" name="AutoShape 5">
          <a:extLst>
            <a:ext uri="{FF2B5EF4-FFF2-40B4-BE49-F238E27FC236}">
              <a16:creationId xmlns:a16="http://schemas.microsoft.com/office/drawing/2014/main" id="{00000000-0008-0000-0900-000002000000}"/>
            </a:ext>
          </a:extLst>
        </xdr:cNvPr>
        <xdr:cNvSpPr>
          <a:spLocks noChangeAspect="1" noChangeArrowheads="1"/>
        </xdr:cNvSpPr>
      </xdr:nvSpPr>
      <xdr:spPr bwMode="auto">
        <a:xfrm>
          <a:off x="1524000" y="523875"/>
          <a:ext cx="886910" cy="853106"/>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66854</xdr:colOff>
      <xdr:row>6</xdr:row>
      <xdr:rowOff>43108</xdr:rowOff>
    </xdr:to>
    <xdr:sp macro="" textlink="">
      <xdr:nvSpPr>
        <xdr:cNvPr id="3" name="AutoShape 5">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1524000" y="523875"/>
          <a:ext cx="950410" cy="786058"/>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66854</xdr:colOff>
      <xdr:row>6</xdr:row>
      <xdr:rowOff>43108</xdr:rowOff>
    </xdr:to>
    <xdr:sp macro="" textlink="">
      <xdr:nvSpPr>
        <xdr:cNvPr id="4" name="AutoShape 5">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1524000" y="523875"/>
          <a:ext cx="950410" cy="786058"/>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3354</xdr:colOff>
      <xdr:row>6</xdr:row>
      <xdr:rowOff>81208</xdr:rowOff>
    </xdr:to>
    <xdr:sp macro="" textlink="">
      <xdr:nvSpPr>
        <xdr:cNvPr id="5" name="AutoShape 5">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1524000" y="523875"/>
          <a:ext cx="886910" cy="824158"/>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3354</xdr:colOff>
      <xdr:row>6</xdr:row>
      <xdr:rowOff>81208</xdr:rowOff>
    </xdr:to>
    <xdr:sp macro="" textlink="">
      <xdr:nvSpPr>
        <xdr:cNvPr id="6" name="AutoShape 5">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1524000" y="523875"/>
          <a:ext cx="886910" cy="824158"/>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171450</xdr:colOff>
      <xdr:row>2</xdr:row>
      <xdr:rowOff>95250</xdr:rowOff>
    </xdr:from>
    <xdr:to>
      <xdr:col>2</xdr:col>
      <xdr:colOff>252858</xdr:colOff>
      <xdr:row>6</xdr:row>
      <xdr:rowOff>137453</xdr:rowOff>
    </xdr:to>
    <xdr:sp macro="" textlink="">
      <xdr:nvSpPr>
        <xdr:cNvPr id="2" name="AutoShape 5">
          <a:extLst>
            <a:ext uri="{FF2B5EF4-FFF2-40B4-BE49-F238E27FC236}">
              <a16:creationId xmlns:a16="http://schemas.microsoft.com/office/drawing/2014/main" id="{00000000-0008-0000-0A00-000002000000}"/>
            </a:ext>
          </a:extLst>
        </xdr:cNvPr>
        <xdr:cNvSpPr>
          <a:spLocks noChangeAspect="1" noChangeArrowheads="1"/>
        </xdr:cNvSpPr>
      </xdr:nvSpPr>
      <xdr:spPr bwMode="auto">
        <a:xfrm>
          <a:off x="1508931" y="470563"/>
          <a:ext cx="872978" cy="751886"/>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316358</xdr:colOff>
      <xdr:row>6</xdr:row>
      <xdr:rowOff>70405</xdr:rowOff>
    </xdr:to>
    <xdr:sp macro="" textlink="">
      <xdr:nvSpPr>
        <xdr:cNvPr id="3" name="AutoShape 5">
          <a:extLst>
            <a:ext uri="{FF2B5EF4-FFF2-40B4-BE49-F238E27FC236}">
              <a16:creationId xmlns:a16="http://schemas.microsoft.com/office/drawing/2014/main" id="{00000000-0008-0000-0A00-000003000000}"/>
            </a:ext>
          </a:extLst>
        </xdr:cNvPr>
        <xdr:cNvSpPr>
          <a:spLocks noChangeAspect="1" noChangeArrowheads="1"/>
        </xdr:cNvSpPr>
      </xdr:nvSpPr>
      <xdr:spPr bwMode="auto">
        <a:xfrm>
          <a:off x="1508931" y="470563"/>
          <a:ext cx="936478" cy="684838"/>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316358</xdr:colOff>
      <xdr:row>6</xdr:row>
      <xdr:rowOff>70405</xdr:rowOff>
    </xdr:to>
    <xdr:sp macro="" textlink="">
      <xdr:nvSpPr>
        <xdr:cNvPr id="4" name="AutoShape 5">
          <a:extLst>
            <a:ext uri="{FF2B5EF4-FFF2-40B4-BE49-F238E27FC236}">
              <a16:creationId xmlns:a16="http://schemas.microsoft.com/office/drawing/2014/main" id="{00000000-0008-0000-0A00-000004000000}"/>
            </a:ext>
          </a:extLst>
        </xdr:cNvPr>
        <xdr:cNvSpPr>
          <a:spLocks noChangeAspect="1" noChangeArrowheads="1"/>
        </xdr:cNvSpPr>
      </xdr:nvSpPr>
      <xdr:spPr bwMode="auto">
        <a:xfrm>
          <a:off x="1508931" y="470563"/>
          <a:ext cx="936478" cy="684838"/>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252858</xdr:colOff>
      <xdr:row>6</xdr:row>
      <xdr:rowOff>108505</xdr:rowOff>
    </xdr:to>
    <xdr:sp macro="" textlink="">
      <xdr:nvSpPr>
        <xdr:cNvPr id="5" name="AutoShape 5">
          <a:extLst>
            <a:ext uri="{FF2B5EF4-FFF2-40B4-BE49-F238E27FC236}">
              <a16:creationId xmlns:a16="http://schemas.microsoft.com/office/drawing/2014/main" id="{00000000-0008-0000-0A00-000005000000}"/>
            </a:ext>
          </a:extLst>
        </xdr:cNvPr>
        <xdr:cNvSpPr>
          <a:spLocks noChangeAspect="1" noChangeArrowheads="1"/>
        </xdr:cNvSpPr>
      </xdr:nvSpPr>
      <xdr:spPr bwMode="auto">
        <a:xfrm>
          <a:off x="1508931" y="470563"/>
          <a:ext cx="872978" cy="722938"/>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252858</xdr:colOff>
      <xdr:row>6</xdr:row>
      <xdr:rowOff>108505</xdr:rowOff>
    </xdr:to>
    <xdr:sp macro="" textlink="">
      <xdr:nvSpPr>
        <xdr:cNvPr id="6" name="AutoShape 5">
          <a:extLst>
            <a:ext uri="{FF2B5EF4-FFF2-40B4-BE49-F238E27FC236}">
              <a16:creationId xmlns:a16="http://schemas.microsoft.com/office/drawing/2014/main" id="{00000000-0008-0000-0A00-000006000000}"/>
            </a:ext>
          </a:extLst>
        </xdr:cNvPr>
        <xdr:cNvSpPr>
          <a:spLocks noChangeAspect="1" noChangeArrowheads="1"/>
        </xdr:cNvSpPr>
      </xdr:nvSpPr>
      <xdr:spPr bwMode="auto">
        <a:xfrm>
          <a:off x="1508931" y="470563"/>
          <a:ext cx="872978" cy="722938"/>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171450</xdr:colOff>
      <xdr:row>2</xdr:row>
      <xdr:rowOff>95250</xdr:rowOff>
    </xdr:from>
    <xdr:to>
      <xdr:col>2</xdr:col>
      <xdr:colOff>122563</xdr:colOff>
      <xdr:row>7</xdr:row>
      <xdr:rowOff>48746</xdr:rowOff>
    </xdr:to>
    <xdr:sp macro="" textlink="">
      <xdr:nvSpPr>
        <xdr:cNvPr id="2" name="AutoShape 5">
          <a:extLst>
            <a:ext uri="{FF2B5EF4-FFF2-40B4-BE49-F238E27FC236}">
              <a16:creationId xmlns:a16="http://schemas.microsoft.com/office/drawing/2014/main" id="{00000000-0008-0000-0B00-000002000000}"/>
            </a:ext>
          </a:extLst>
        </xdr:cNvPr>
        <xdr:cNvSpPr>
          <a:spLocks noChangeAspect="1" noChangeArrowheads="1"/>
        </xdr:cNvSpPr>
      </xdr:nvSpPr>
      <xdr:spPr bwMode="auto">
        <a:xfrm>
          <a:off x="1508931" y="470563"/>
          <a:ext cx="913919" cy="84060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186063</xdr:colOff>
      <xdr:row>6</xdr:row>
      <xdr:rowOff>152296</xdr:rowOff>
    </xdr:to>
    <xdr:sp macro="" textlink="">
      <xdr:nvSpPr>
        <xdr:cNvPr id="3" name="AutoShape 5">
          <a:extLst>
            <a:ext uri="{FF2B5EF4-FFF2-40B4-BE49-F238E27FC236}">
              <a16:creationId xmlns:a16="http://schemas.microsoft.com/office/drawing/2014/main" id="{00000000-0008-0000-0B00-000003000000}"/>
            </a:ext>
          </a:extLst>
        </xdr:cNvPr>
        <xdr:cNvSpPr>
          <a:spLocks noChangeAspect="1" noChangeArrowheads="1"/>
        </xdr:cNvSpPr>
      </xdr:nvSpPr>
      <xdr:spPr bwMode="auto">
        <a:xfrm>
          <a:off x="1508931" y="470563"/>
          <a:ext cx="977419" cy="766729"/>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186063</xdr:colOff>
      <xdr:row>6</xdr:row>
      <xdr:rowOff>152296</xdr:rowOff>
    </xdr:to>
    <xdr:sp macro="" textlink="">
      <xdr:nvSpPr>
        <xdr:cNvPr id="4" name="AutoShape 5">
          <a:extLst>
            <a:ext uri="{FF2B5EF4-FFF2-40B4-BE49-F238E27FC236}">
              <a16:creationId xmlns:a16="http://schemas.microsoft.com/office/drawing/2014/main" id="{00000000-0008-0000-0B00-000004000000}"/>
            </a:ext>
          </a:extLst>
        </xdr:cNvPr>
        <xdr:cNvSpPr>
          <a:spLocks noChangeAspect="1" noChangeArrowheads="1"/>
        </xdr:cNvSpPr>
      </xdr:nvSpPr>
      <xdr:spPr bwMode="auto">
        <a:xfrm>
          <a:off x="1508931" y="470563"/>
          <a:ext cx="977419" cy="766729"/>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122563</xdr:colOff>
      <xdr:row>7</xdr:row>
      <xdr:rowOff>12975</xdr:rowOff>
    </xdr:to>
    <xdr:sp macro="" textlink="">
      <xdr:nvSpPr>
        <xdr:cNvPr id="5" name="AutoShape 5">
          <a:extLst>
            <a:ext uri="{FF2B5EF4-FFF2-40B4-BE49-F238E27FC236}">
              <a16:creationId xmlns:a16="http://schemas.microsoft.com/office/drawing/2014/main" id="{00000000-0008-0000-0B00-000005000000}"/>
            </a:ext>
          </a:extLst>
        </xdr:cNvPr>
        <xdr:cNvSpPr>
          <a:spLocks noChangeAspect="1" noChangeArrowheads="1"/>
        </xdr:cNvSpPr>
      </xdr:nvSpPr>
      <xdr:spPr bwMode="auto">
        <a:xfrm>
          <a:off x="1508931" y="470563"/>
          <a:ext cx="913919" cy="804829"/>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122563</xdr:colOff>
      <xdr:row>7</xdr:row>
      <xdr:rowOff>12975</xdr:rowOff>
    </xdr:to>
    <xdr:sp macro="" textlink="">
      <xdr:nvSpPr>
        <xdr:cNvPr id="6" name="AutoShape 5">
          <a:extLst>
            <a:ext uri="{FF2B5EF4-FFF2-40B4-BE49-F238E27FC236}">
              <a16:creationId xmlns:a16="http://schemas.microsoft.com/office/drawing/2014/main" id="{00000000-0008-0000-0B00-000006000000}"/>
            </a:ext>
          </a:extLst>
        </xdr:cNvPr>
        <xdr:cNvSpPr>
          <a:spLocks noChangeAspect="1" noChangeArrowheads="1"/>
        </xdr:cNvSpPr>
      </xdr:nvSpPr>
      <xdr:spPr bwMode="auto">
        <a:xfrm>
          <a:off x="1508931" y="470563"/>
          <a:ext cx="913919" cy="804829"/>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171450</xdr:colOff>
      <xdr:row>2</xdr:row>
      <xdr:rowOff>95250</xdr:rowOff>
    </xdr:from>
    <xdr:to>
      <xdr:col>2</xdr:col>
      <xdr:colOff>266505</xdr:colOff>
      <xdr:row>6</xdr:row>
      <xdr:rowOff>164750</xdr:rowOff>
    </xdr:to>
    <xdr:sp macro="" textlink="">
      <xdr:nvSpPr>
        <xdr:cNvPr id="2" name="AutoShape 5">
          <a:extLst>
            <a:ext uri="{FF2B5EF4-FFF2-40B4-BE49-F238E27FC236}">
              <a16:creationId xmlns:a16="http://schemas.microsoft.com/office/drawing/2014/main" id="{00000000-0008-0000-0D00-000002000000}"/>
            </a:ext>
          </a:extLst>
        </xdr:cNvPr>
        <xdr:cNvSpPr>
          <a:spLocks noChangeAspect="1" noChangeArrowheads="1"/>
        </xdr:cNvSpPr>
      </xdr:nvSpPr>
      <xdr:spPr bwMode="auto">
        <a:xfrm>
          <a:off x="1508931" y="470563"/>
          <a:ext cx="886625" cy="779183"/>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330005</xdr:colOff>
      <xdr:row>6</xdr:row>
      <xdr:rowOff>97702</xdr:rowOff>
    </xdr:to>
    <xdr:sp macro="" textlink="">
      <xdr:nvSpPr>
        <xdr:cNvPr id="3" name="AutoShape 5">
          <a:extLst>
            <a:ext uri="{FF2B5EF4-FFF2-40B4-BE49-F238E27FC236}">
              <a16:creationId xmlns:a16="http://schemas.microsoft.com/office/drawing/2014/main" id="{00000000-0008-0000-0D00-000003000000}"/>
            </a:ext>
          </a:extLst>
        </xdr:cNvPr>
        <xdr:cNvSpPr>
          <a:spLocks noChangeAspect="1" noChangeArrowheads="1"/>
        </xdr:cNvSpPr>
      </xdr:nvSpPr>
      <xdr:spPr bwMode="auto">
        <a:xfrm>
          <a:off x="1508931" y="470563"/>
          <a:ext cx="950125" cy="712135"/>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330005</xdr:colOff>
      <xdr:row>6</xdr:row>
      <xdr:rowOff>97702</xdr:rowOff>
    </xdr:to>
    <xdr:sp macro="" textlink="">
      <xdr:nvSpPr>
        <xdr:cNvPr id="4" name="AutoShape 5">
          <a:extLst>
            <a:ext uri="{FF2B5EF4-FFF2-40B4-BE49-F238E27FC236}">
              <a16:creationId xmlns:a16="http://schemas.microsoft.com/office/drawing/2014/main" id="{00000000-0008-0000-0D00-000004000000}"/>
            </a:ext>
          </a:extLst>
        </xdr:cNvPr>
        <xdr:cNvSpPr>
          <a:spLocks noChangeAspect="1" noChangeArrowheads="1"/>
        </xdr:cNvSpPr>
      </xdr:nvSpPr>
      <xdr:spPr bwMode="auto">
        <a:xfrm>
          <a:off x="1508931" y="470563"/>
          <a:ext cx="950125" cy="712135"/>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266505</xdr:colOff>
      <xdr:row>6</xdr:row>
      <xdr:rowOff>135802</xdr:rowOff>
    </xdr:to>
    <xdr:sp macro="" textlink="">
      <xdr:nvSpPr>
        <xdr:cNvPr id="5" name="AutoShape 5">
          <a:extLst>
            <a:ext uri="{FF2B5EF4-FFF2-40B4-BE49-F238E27FC236}">
              <a16:creationId xmlns:a16="http://schemas.microsoft.com/office/drawing/2014/main" id="{00000000-0008-0000-0D00-000005000000}"/>
            </a:ext>
          </a:extLst>
        </xdr:cNvPr>
        <xdr:cNvSpPr>
          <a:spLocks noChangeAspect="1" noChangeArrowheads="1"/>
        </xdr:cNvSpPr>
      </xdr:nvSpPr>
      <xdr:spPr bwMode="auto">
        <a:xfrm>
          <a:off x="1508931" y="470563"/>
          <a:ext cx="886625" cy="750235"/>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266505</xdr:colOff>
      <xdr:row>6</xdr:row>
      <xdr:rowOff>135802</xdr:rowOff>
    </xdr:to>
    <xdr:sp macro="" textlink="">
      <xdr:nvSpPr>
        <xdr:cNvPr id="6" name="AutoShape 5">
          <a:extLst>
            <a:ext uri="{FF2B5EF4-FFF2-40B4-BE49-F238E27FC236}">
              <a16:creationId xmlns:a16="http://schemas.microsoft.com/office/drawing/2014/main" id="{00000000-0008-0000-0D00-000006000000}"/>
            </a:ext>
          </a:extLst>
        </xdr:cNvPr>
        <xdr:cNvSpPr>
          <a:spLocks noChangeAspect="1" noChangeArrowheads="1"/>
        </xdr:cNvSpPr>
      </xdr:nvSpPr>
      <xdr:spPr bwMode="auto">
        <a:xfrm>
          <a:off x="1508931" y="470563"/>
          <a:ext cx="886625" cy="750235"/>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171450</xdr:colOff>
      <xdr:row>2</xdr:row>
      <xdr:rowOff>95250</xdr:rowOff>
    </xdr:from>
    <xdr:to>
      <xdr:col>2</xdr:col>
      <xdr:colOff>243109</xdr:colOff>
      <xdr:row>6</xdr:row>
      <xdr:rowOff>12846</xdr:rowOff>
    </xdr:to>
    <xdr:sp macro="" textlink="">
      <xdr:nvSpPr>
        <xdr:cNvPr id="2" name="AutoShape 5">
          <a:extLst>
            <a:ext uri="{FF2B5EF4-FFF2-40B4-BE49-F238E27FC236}">
              <a16:creationId xmlns:a16="http://schemas.microsoft.com/office/drawing/2014/main" id="{00000000-0008-0000-0800-000002000000}"/>
            </a:ext>
          </a:extLst>
        </xdr:cNvPr>
        <xdr:cNvSpPr>
          <a:spLocks noChangeAspect="1" noChangeArrowheads="1"/>
        </xdr:cNvSpPr>
      </xdr:nvSpPr>
      <xdr:spPr bwMode="auto">
        <a:xfrm>
          <a:off x="1508931" y="429620"/>
          <a:ext cx="876877" cy="723616"/>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306609</xdr:colOff>
      <xdr:row>5</xdr:row>
      <xdr:rowOff>135319</xdr:rowOff>
    </xdr:to>
    <xdr:sp macro="" textlink="">
      <xdr:nvSpPr>
        <xdr:cNvPr id="3" name="AutoShape 5">
          <a:extLst>
            <a:ext uri="{FF2B5EF4-FFF2-40B4-BE49-F238E27FC236}">
              <a16:creationId xmlns:a16="http://schemas.microsoft.com/office/drawing/2014/main" id="{00000000-0008-0000-0800-000003000000}"/>
            </a:ext>
          </a:extLst>
        </xdr:cNvPr>
        <xdr:cNvSpPr>
          <a:spLocks noChangeAspect="1" noChangeArrowheads="1"/>
        </xdr:cNvSpPr>
      </xdr:nvSpPr>
      <xdr:spPr bwMode="auto">
        <a:xfrm>
          <a:off x="1508931" y="429620"/>
          <a:ext cx="940377" cy="661443"/>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306609</xdr:colOff>
      <xdr:row>5</xdr:row>
      <xdr:rowOff>135319</xdr:rowOff>
    </xdr:to>
    <xdr:sp macro="" textlink="">
      <xdr:nvSpPr>
        <xdr:cNvPr id="4" name="AutoShape 5">
          <a:extLst>
            <a:ext uri="{FF2B5EF4-FFF2-40B4-BE49-F238E27FC236}">
              <a16:creationId xmlns:a16="http://schemas.microsoft.com/office/drawing/2014/main" id="{00000000-0008-0000-0800-000004000000}"/>
            </a:ext>
          </a:extLst>
        </xdr:cNvPr>
        <xdr:cNvSpPr>
          <a:spLocks noChangeAspect="1" noChangeArrowheads="1"/>
        </xdr:cNvSpPr>
      </xdr:nvSpPr>
      <xdr:spPr bwMode="auto">
        <a:xfrm>
          <a:off x="1508931" y="429620"/>
          <a:ext cx="940377" cy="661443"/>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243109</xdr:colOff>
      <xdr:row>5</xdr:row>
      <xdr:rowOff>173419</xdr:rowOff>
    </xdr:to>
    <xdr:sp macro="" textlink="">
      <xdr:nvSpPr>
        <xdr:cNvPr id="5" name="AutoShape 5">
          <a:extLst>
            <a:ext uri="{FF2B5EF4-FFF2-40B4-BE49-F238E27FC236}">
              <a16:creationId xmlns:a16="http://schemas.microsoft.com/office/drawing/2014/main" id="{00000000-0008-0000-0800-000005000000}"/>
            </a:ext>
          </a:extLst>
        </xdr:cNvPr>
        <xdr:cNvSpPr>
          <a:spLocks noChangeAspect="1" noChangeArrowheads="1"/>
        </xdr:cNvSpPr>
      </xdr:nvSpPr>
      <xdr:spPr bwMode="auto">
        <a:xfrm>
          <a:off x="1508931" y="429620"/>
          <a:ext cx="876877" cy="699543"/>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243109</xdr:colOff>
      <xdr:row>5</xdr:row>
      <xdr:rowOff>173419</xdr:rowOff>
    </xdr:to>
    <xdr:sp macro="" textlink="">
      <xdr:nvSpPr>
        <xdr:cNvPr id="6" name="AutoShape 5">
          <a:extLst>
            <a:ext uri="{FF2B5EF4-FFF2-40B4-BE49-F238E27FC236}">
              <a16:creationId xmlns:a16="http://schemas.microsoft.com/office/drawing/2014/main" id="{00000000-0008-0000-0800-000006000000}"/>
            </a:ext>
          </a:extLst>
        </xdr:cNvPr>
        <xdr:cNvSpPr>
          <a:spLocks noChangeAspect="1" noChangeArrowheads="1"/>
        </xdr:cNvSpPr>
      </xdr:nvSpPr>
      <xdr:spPr bwMode="auto">
        <a:xfrm>
          <a:off x="1508931" y="429620"/>
          <a:ext cx="876877" cy="699543"/>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243109</xdr:colOff>
      <xdr:row>6</xdr:row>
      <xdr:rowOff>12846</xdr:rowOff>
    </xdr:to>
    <xdr:sp macro="" textlink="">
      <xdr:nvSpPr>
        <xdr:cNvPr id="7" name="AutoShape 5">
          <a:extLst>
            <a:ext uri="{FF2B5EF4-FFF2-40B4-BE49-F238E27FC236}">
              <a16:creationId xmlns:a16="http://schemas.microsoft.com/office/drawing/2014/main" id="{00000000-0008-0000-0800-000007000000}"/>
            </a:ext>
          </a:extLst>
        </xdr:cNvPr>
        <xdr:cNvSpPr>
          <a:spLocks noChangeAspect="1" noChangeArrowheads="1"/>
        </xdr:cNvSpPr>
      </xdr:nvSpPr>
      <xdr:spPr bwMode="auto">
        <a:xfrm>
          <a:off x="1517650" y="469900"/>
          <a:ext cx="897159" cy="654196"/>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306609</xdr:colOff>
      <xdr:row>5</xdr:row>
      <xdr:rowOff>135319</xdr:rowOff>
    </xdr:to>
    <xdr:sp macro="" textlink="">
      <xdr:nvSpPr>
        <xdr:cNvPr id="8" name="AutoShape 5">
          <a:extLst>
            <a:ext uri="{FF2B5EF4-FFF2-40B4-BE49-F238E27FC236}">
              <a16:creationId xmlns:a16="http://schemas.microsoft.com/office/drawing/2014/main" id="{00000000-0008-0000-0800-000008000000}"/>
            </a:ext>
          </a:extLst>
        </xdr:cNvPr>
        <xdr:cNvSpPr>
          <a:spLocks noChangeAspect="1" noChangeArrowheads="1"/>
        </xdr:cNvSpPr>
      </xdr:nvSpPr>
      <xdr:spPr bwMode="auto">
        <a:xfrm>
          <a:off x="1517650" y="469900"/>
          <a:ext cx="960659" cy="592519"/>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306609</xdr:colOff>
      <xdr:row>5</xdr:row>
      <xdr:rowOff>135319</xdr:rowOff>
    </xdr:to>
    <xdr:sp macro="" textlink="">
      <xdr:nvSpPr>
        <xdr:cNvPr id="9" name="AutoShape 5">
          <a:extLst>
            <a:ext uri="{FF2B5EF4-FFF2-40B4-BE49-F238E27FC236}">
              <a16:creationId xmlns:a16="http://schemas.microsoft.com/office/drawing/2014/main" id="{00000000-0008-0000-0800-000009000000}"/>
            </a:ext>
          </a:extLst>
        </xdr:cNvPr>
        <xdr:cNvSpPr>
          <a:spLocks noChangeAspect="1" noChangeArrowheads="1"/>
        </xdr:cNvSpPr>
      </xdr:nvSpPr>
      <xdr:spPr bwMode="auto">
        <a:xfrm>
          <a:off x="1517650" y="469900"/>
          <a:ext cx="960659" cy="592519"/>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243109</xdr:colOff>
      <xdr:row>5</xdr:row>
      <xdr:rowOff>173419</xdr:rowOff>
    </xdr:to>
    <xdr:sp macro="" textlink="">
      <xdr:nvSpPr>
        <xdr:cNvPr id="10" name="AutoShape 5">
          <a:extLst>
            <a:ext uri="{FF2B5EF4-FFF2-40B4-BE49-F238E27FC236}">
              <a16:creationId xmlns:a16="http://schemas.microsoft.com/office/drawing/2014/main" id="{00000000-0008-0000-0800-00000A000000}"/>
            </a:ext>
          </a:extLst>
        </xdr:cNvPr>
        <xdr:cNvSpPr>
          <a:spLocks noChangeAspect="1" noChangeArrowheads="1"/>
        </xdr:cNvSpPr>
      </xdr:nvSpPr>
      <xdr:spPr bwMode="auto">
        <a:xfrm>
          <a:off x="1517650" y="469900"/>
          <a:ext cx="897159" cy="630619"/>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243109</xdr:colOff>
      <xdr:row>5</xdr:row>
      <xdr:rowOff>173419</xdr:rowOff>
    </xdr:to>
    <xdr:sp macro="" textlink="">
      <xdr:nvSpPr>
        <xdr:cNvPr id="11" name="AutoShape 5">
          <a:extLst>
            <a:ext uri="{FF2B5EF4-FFF2-40B4-BE49-F238E27FC236}">
              <a16:creationId xmlns:a16="http://schemas.microsoft.com/office/drawing/2014/main" id="{00000000-0008-0000-0800-00000B000000}"/>
            </a:ext>
          </a:extLst>
        </xdr:cNvPr>
        <xdr:cNvSpPr>
          <a:spLocks noChangeAspect="1" noChangeArrowheads="1"/>
        </xdr:cNvSpPr>
      </xdr:nvSpPr>
      <xdr:spPr bwMode="auto">
        <a:xfrm>
          <a:off x="1517650" y="469900"/>
          <a:ext cx="897159" cy="630619"/>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171450</xdr:colOff>
      <xdr:row>2</xdr:row>
      <xdr:rowOff>95250</xdr:rowOff>
    </xdr:from>
    <xdr:to>
      <xdr:col>1</xdr:col>
      <xdr:colOff>1048078</xdr:colOff>
      <xdr:row>6</xdr:row>
      <xdr:rowOff>110156</xdr:rowOff>
    </xdr:to>
    <xdr:sp macro="" textlink="">
      <xdr:nvSpPr>
        <xdr:cNvPr id="2" name="AutoShape 5">
          <a:extLst>
            <a:ext uri="{FF2B5EF4-FFF2-40B4-BE49-F238E27FC236}">
              <a16:creationId xmlns:a16="http://schemas.microsoft.com/office/drawing/2014/main" id="{552BCB8A-B094-4477-8050-26C6B6881C38}"/>
            </a:ext>
          </a:extLst>
        </xdr:cNvPr>
        <xdr:cNvSpPr>
          <a:spLocks noChangeAspect="1" noChangeArrowheads="1"/>
        </xdr:cNvSpPr>
      </xdr:nvSpPr>
      <xdr:spPr bwMode="auto">
        <a:xfrm>
          <a:off x="1517650" y="469900"/>
          <a:ext cx="872093" cy="751506"/>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1</xdr:col>
      <xdr:colOff>1111578</xdr:colOff>
      <xdr:row>6</xdr:row>
      <xdr:rowOff>43108</xdr:rowOff>
    </xdr:to>
    <xdr:sp macro="" textlink="">
      <xdr:nvSpPr>
        <xdr:cNvPr id="3" name="AutoShape 5">
          <a:extLst>
            <a:ext uri="{FF2B5EF4-FFF2-40B4-BE49-F238E27FC236}">
              <a16:creationId xmlns:a16="http://schemas.microsoft.com/office/drawing/2014/main" id="{9EF3B5BA-5EFC-48F7-9317-24271A122DD5}"/>
            </a:ext>
          </a:extLst>
        </xdr:cNvPr>
        <xdr:cNvSpPr>
          <a:spLocks noChangeAspect="1" noChangeArrowheads="1"/>
        </xdr:cNvSpPr>
      </xdr:nvSpPr>
      <xdr:spPr bwMode="auto">
        <a:xfrm>
          <a:off x="1517650" y="469900"/>
          <a:ext cx="935593" cy="684458"/>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1</xdr:col>
      <xdr:colOff>1111578</xdr:colOff>
      <xdr:row>6</xdr:row>
      <xdr:rowOff>43108</xdr:rowOff>
    </xdr:to>
    <xdr:sp macro="" textlink="">
      <xdr:nvSpPr>
        <xdr:cNvPr id="4" name="AutoShape 5">
          <a:extLst>
            <a:ext uri="{FF2B5EF4-FFF2-40B4-BE49-F238E27FC236}">
              <a16:creationId xmlns:a16="http://schemas.microsoft.com/office/drawing/2014/main" id="{5E59D100-6100-47CC-8340-DEA7DA8B6C2F}"/>
            </a:ext>
          </a:extLst>
        </xdr:cNvPr>
        <xdr:cNvSpPr>
          <a:spLocks noChangeAspect="1" noChangeArrowheads="1"/>
        </xdr:cNvSpPr>
      </xdr:nvSpPr>
      <xdr:spPr bwMode="auto">
        <a:xfrm>
          <a:off x="1517650" y="469900"/>
          <a:ext cx="935593" cy="684458"/>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1</xdr:col>
      <xdr:colOff>1048078</xdr:colOff>
      <xdr:row>6</xdr:row>
      <xdr:rowOff>81208</xdr:rowOff>
    </xdr:to>
    <xdr:sp macro="" textlink="">
      <xdr:nvSpPr>
        <xdr:cNvPr id="5" name="AutoShape 5">
          <a:extLst>
            <a:ext uri="{FF2B5EF4-FFF2-40B4-BE49-F238E27FC236}">
              <a16:creationId xmlns:a16="http://schemas.microsoft.com/office/drawing/2014/main" id="{EDF0BF32-E186-49DC-98F0-373B5078EBF9}"/>
            </a:ext>
          </a:extLst>
        </xdr:cNvPr>
        <xdr:cNvSpPr>
          <a:spLocks noChangeAspect="1" noChangeArrowheads="1"/>
        </xdr:cNvSpPr>
      </xdr:nvSpPr>
      <xdr:spPr bwMode="auto">
        <a:xfrm>
          <a:off x="1517650" y="469900"/>
          <a:ext cx="872093" cy="722558"/>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1</xdr:col>
      <xdr:colOff>1048078</xdr:colOff>
      <xdr:row>6</xdr:row>
      <xdr:rowOff>81208</xdr:rowOff>
    </xdr:to>
    <xdr:sp macro="" textlink="">
      <xdr:nvSpPr>
        <xdr:cNvPr id="6" name="AutoShape 5">
          <a:extLst>
            <a:ext uri="{FF2B5EF4-FFF2-40B4-BE49-F238E27FC236}">
              <a16:creationId xmlns:a16="http://schemas.microsoft.com/office/drawing/2014/main" id="{5C84D70C-B13A-4981-B226-A6A0C9F3A3DC}"/>
            </a:ext>
          </a:extLst>
        </xdr:cNvPr>
        <xdr:cNvSpPr>
          <a:spLocks noChangeAspect="1" noChangeArrowheads="1"/>
        </xdr:cNvSpPr>
      </xdr:nvSpPr>
      <xdr:spPr bwMode="auto">
        <a:xfrm>
          <a:off x="1517650" y="469900"/>
          <a:ext cx="872093" cy="722558"/>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171450</xdr:colOff>
      <xdr:row>2</xdr:row>
      <xdr:rowOff>95250</xdr:rowOff>
    </xdr:from>
    <xdr:to>
      <xdr:col>2</xdr:col>
      <xdr:colOff>57357</xdr:colOff>
      <xdr:row>5</xdr:row>
      <xdr:rowOff>142902</xdr:rowOff>
    </xdr:to>
    <xdr:sp macro="" textlink="">
      <xdr:nvSpPr>
        <xdr:cNvPr id="2" name="AutoShape 5">
          <a:extLst>
            <a:ext uri="{FF2B5EF4-FFF2-40B4-BE49-F238E27FC236}">
              <a16:creationId xmlns:a16="http://schemas.microsoft.com/office/drawing/2014/main" id="{4BDEDB98-A965-4021-AFBB-608B31A89C8E}"/>
            </a:ext>
          </a:extLst>
        </xdr:cNvPr>
        <xdr:cNvSpPr>
          <a:spLocks noChangeAspect="1" noChangeArrowheads="1"/>
        </xdr:cNvSpPr>
      </xdr:nvSpPr>
      <xdr:spPr bwMode="auto">
        <a:xfrm>
          <a:off x="1517650" y="469900"/>
          <a:ext cx="914606" cy="600102"/>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120857</xdr:colOff>
      <xdr:row>5</xdr:row>
      <xdr:rowOff>90764</xdr:rowOff>
    </xdr:to>
    <xdr:sp macro="" textlink="">
      <xdr:nvSpPr>
        <xdr:cNvPr id="3" name="AutoShape 5">
          <a:extLst>
            <a:ext uri="{FF2B5EF4-FFF2-40B4-BE49-F238E27FC236}">
              <a16:creationId xmlns:a16="http://schemas.microsoft.com/office/drawing/2014/main" id="{4B5B287F-8AA9-4AC6-9B14-DFF06D54EE54}"/>
            </a:ext>
          </a:extLst>
        </xdr:cNvPr>
        <xdr:cNvSpPr>
          <a:spLocks noChangeAspect="1" noChangeArrowheads="1"/>
        </xdr:cNvSpPr>
      </xdr:nvSpPr>
      <xdr:spPr bwMode="auto">
        <a:xfrm>
          <a:off x="1517650" y="469900"/>
          <a:ext cx="978106" cy="547964"/>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120857</xdr:colOff>
      <xdr:row>5</xdr:row>
      <xdr:rowOff>90764</xdr:rowOff>
    </xdr:to>
    <xdr:sp macro="" textlink="">
      <xdr:nvSpPr>
        <xdr:cNvPr id="4" name="AutoShape 5">
          <a:extLst>
            <a:ext uri="{FF2B5EF4-FFF2-40B4-BE49-F238E27FC236}">
              <a16:creationId xmlns:a16="http://schemas.microsoft.com/office/drawing/2014/main" id="{265C1CB6-6BB6-4D90-8869-2ADD9DD34BE9}"/>
            </a:ext>
          </a:extLst>
        </xdr:cNvPr>
        <xdr:cNvSpPr>
          <a:spLocks noChangeAspect="1" noChangeArrowheads="1"/>
        </xdr:cNvSpPr>
      </xdr:nvSpPr>
      <xdr:spPr bwMode="auto">
        <a:xfrm>
          <a:off x="1517650" y="469900"/>
          <a:ext cx="978106" cy="547964"/>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57357</xdr:colOff>
      <xdr:row>5</xdr:row>
      <xdr:rowOff>118829</xdr:rowOff>
    </xdr:to>
    <xdr:sp macro="" textlink="">
      <xdr:nvSpPr>
        <xdr:cNvPr id="5" name="AutoShape 5">
          <a:extLst>
            <a:ext uri="{FF2B5EF4-FFF2-40B4-BE49-F238E27FC236}">
              <a16:creationId xmlns:a16="http://schemas.microsoft.com/office/drawing/2014/main" id="{1921F734-1DA9-49CF-8A26-FA9D2B35333F}"/>
            </a:ext>
          </a:extLst>
        </xdr:cNvPr>
        <xdr:cNvSpPr>
          <a:spLocks noChangeAspect="1" noChangeArrowheads="1"/>
        </xdr:cNvSpPr>
      </xdr:nvSpPr>
      <xdr:spPr bwMode="auto">
        <a:xfrm>
          <a:off x="1517650" y="469900"/>
          <a:ext cx="914606" cy="576029"/>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57357</xdr:colOff>
      <xdr:row>5</xdr:row>
      <xdr:rowOff>118829</xdr:rowOff>
    </xdr:to>
    <xdr:sp macro="" textlink="">
      <xdr:nvSpPr>
        <xdr:cNvPr id="6" name="AutoShape 5">
          <a:extLst>
            <a:ext uri="{FF2B5EF4-FFF2-40B4-BE49-F238E27FC236}">
              <a16:creationId xmlns:a16="http://schemas.microsoft.com/office/drawing/2014/main" id="{DFCE21CB-9D3B-4DA1-8194-DCADBC6FE8B4}"/>
            </a:ext>
          </a:extLst>
        </xdr:cNvPr>
        <xdr:cNvSpPr>
          <a:spLocks noChangeAspect="1" noChangeArrowheads="1"/>
        </xdr:cNvSpPr>
      </xdr:nvSpPr>
      <xdr:spPr bwMode="auto">
        <a:xfrm>
          <a:off x="1517650" y="469900"/>
          <a:ext cx="914606" cy="576029"/>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57357</xdr:colOff>
      <xdr:row>5</xdr:row>
      <xdr:rowOff>142902</xdr:rowOff>
    </xdr:to>
    <xdr:sp macro="" textlink="">
      <xdr:nvSpPr>
        <xdr:cNvPr id="7" name="AutoShape 5">
          <a:extLst>
            <a:ext uri="{FF2B5EF4-FFF2-40B4-BE49-F238E27FC236}">
              <a16:creationId xmlns:a16="http://schemas.microsoft.com/office/drawing/2014/main" id="{A563A7FD-4EB2-4758-B07C-FCF8543154F5}"/>
            </a:ext>
          </a:extLst>
        </xdr:cNvPr>
        <xdr:cNvSpPr>
          <a:spLocks noChangeAspect="1" noChangeArrowheads="1"/>
        </xdr:cNvSpPr>
      </xdr:nvSpPr>
      <xdr:spPr bwMode="auto">
        <a:xfrm>
          <a:off x="1517650" y="469900"/>
          <a:ext cx="914606" cy="600102"/>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120857</xdr:colOff>
      <xdr:row>5</xdr:row>
      <xdr:rowOff>90764</xdr:rowOff>
    </xdr:to>
    <xdr:sp macro="" textlink="">
      <xdr:nvSpPr>
        <xdr:cNvPr id="8" name="AutoShape 5">
          <a:extLst>
            <a:ext uri="{FF2B5EF4-FFF2-40B4-BE49-F238E27FC236}">
              <a16:creationId xmlns:a16="http://schemas.microsoft.com/office/drawing/2014/main" id="{70712DCF-98C3-472F-B36F-08C0D0AEE945}"/>
            </a:ext>
          </a:extLst>
        </xdr:cNvPr>
        <xdr:cNvSpPr>
          <a:spLocks noChangeAspect="1" noChangeArrowheads="1"/>
        </xdr:cNvSpPr>
      </xdr:nvSpPr>
      <xdr:spPr bwMode="auto">
        <a:xfrm>
          <a:off x="1517650" y="469900"/>
          <a:ext cx="978106" cy="547964"/>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120857</xdr:colOff>
      <xdr:row>5</xdr:row>
      <xdr:rowOff>90764</xdr:rowOff>
    </xdr:to>
    <xdr:sp macro="" textlink="">
      <xdr:nvSpPr>
        <xdr:cNvPr id="9" name="AutoShape 5">
          <a:extLst>
            <a:ext uri="{FF2B5EF4-FFF2-40B4-BE49-F238E27FC236}">
              <a16:creationId xmlns:a16="http://schemas.microsoft.com/office/drawing/2014/main" id="{D35E8C8F-8623-4B25-8F29-928EBC07B0E5}"/>
            </a:ext>
          </a:extLst>
        </xdr:cNvPr>
        <xdr:cNvSpPr>
          <a:spLocks noChangeAspect="1" noChangeArrowheads="1"/>
        </xdr:cNvSpPr>
      </xdr:nvSpPr>
      <xdr:spPr bwMode="auto">
        <a:xfrm>
          <a:off x="1517650" y="469900"/>
          <a:ext cx="978106" cy="547964"/>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57357</xdr:colOff>
      <xdr:row>5</xdr:row>
      <xdr:rowOff>118829</xdr:rowOff>
    </xdr:to>
    <xdr:sp macro="" textlink="">
      <xdr:nvSpPr>
        <xdr:cNvPr id="10" name="AutoShape 5">
          <a:extLst>
            <a:ext uri="{FF2B5EF4-FFF2-40B4-BE49-F238E27FC236}">
              <a16:creationId xmlns:a16="http://schemas.microsoft.com/office/drawing/2014/main" id="{8FB16AC1-9611-48E5-AF64-4873CA190B7E}"/>
            </a:ext>
          </a:extLst>
        </xdr:cNvPr>
        <xdr:cNvSpPr>
          <a:spLocks noChangeAspect="1" noChangeArrowheads="1"/>
        </xdr:cNvSpPr>
      </xdr:nvSpPr>
      <xdr:spPr bwMode="auto">
        <a:xfrm>
          <a:off x="1517650" y="469900"/>
          <a:ext cx="914606" cy="576029"/>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57357</xdr:colOff>
      <xdr:row>5</xdr:row>
      <xdr:rowOff>118829</xdr:rowOff>
    </xdr:to>
    <xdr:sp macro="" textlink="">
      <xdr:nvSpPr>
        <xdr:cNvPr id="11" name="AutoShape 5">
          <a:extLst>
            <a:ext uri="{FF2B5EF4-FFF2-40B4-BE49-F238E27FC236}">
              <a16:creationId xmlns:a16="http://schemas.microsoft.com/office/drawing/2014/main" id="{C71DD059-D1AD-4551-9AFD-42CF4742609D}"/>
            </a:ext>
          </a:extLst>
        </xdr:cNvPr>
        <xdr:cNvSpPr>
          <a:spLocks noChangeAspect="1" noChangeArrowheads="1"/>
        </xdr:cNvSpPr>
      </xdr:nvSpPr>
      <xdr:spPr bwMode="auto">
        <a:xfrm>
          <a:off x="1517650" y="469900"/>
          <a:ext cx="914606" cy="576029"/>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14843</xdr:colOff>
      <xdr:row>6</xdr:row>
      <xdr:rowOff>110156</xdr:rowOff>
    </xdr:to>
    <xdr:sp macro="" textlink="">
      <xdr:nvSpPr>
        <xdr:cNvPr id="12" name="AutoShape 5">
          <a:extLst>
            <a:ext uri="{FF2B5EF4-FFF2-40B4-BE49-F238E27FC236}">
              <a16:creationId xmlns:a16="http://schemas.microsoft.com/office/drawing/2014/main" id="{27FC9033-3B3C-43AA-B4B2-638D157E8770}"/>
            </a:ext>
          </a:extLst>
        </xdr:cNvPr>
        <xdr:cNvSpPr>
          <a:spLocks noChangeAspect="1" noChangeArrowheads="1"/>
        </xdr:cNvSpPr>
      </xdr:nvSpPr>
      <xdr:spPr bwMode="auto">
        <a:xfrm>
          <a:off x="844550" y="469900"/>
          <a:ext cx="872093" cy="751506"/>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78343</xdr:colOff>
      <xdr:row>6</xdr:row>
      <xdr:rowOff>43108</xdr:rowOff>
    </xdr:to>
    <xdr:sp macro="" textlink="">
      <xdr:nvSpPr>
        <xdr:cNvPr id="13" name="AutoShape 5">
          <a:extLst>
            <a:ext uri="{FF2B5EF4-FFF2-40B4-BE49-F238E27FC236}">
              <a16:creationId xmlns:a16="http://schemas.microsoft.com/office/drawing/2014/main" id="{EA787E45-7420-4070-8F6A-C5A2E1682F75}"/>
            </a:ext>
          </a:extLst>
        </xdr:cNvPr>
        <xdr:cNvSpPr>
          <a:spLocks noChangeAspect="1" noChangeArrowheads="1"/>
        </xdr:cNvSpPr>
      </xdr:nvSpPr>
      <xdr:spPr bwMode="auto">
        <a:xfrm>
          <a:off x="844550" y="469900"/>
          <a:ext cx="935593" cy="684458"/>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78343</xdr:colOff>
      <xdr:row>6</xdr:row>
      <xdr:rowOff>43108</xdr:rowOff>
    </xdr:to>
    <xdr:sp macro="" textlink="">
      <xdr:nvSpPr>
        <xdr:cNvPr id="14" name="AutoShape 5">
          <a:extLst>
            <a:ext uri="{FF2B5EF4-FFF2-40B4-BE49-F238E27FC236}">
              <a16:creationId xmlns:a16="http://schemas.microsoft.com/office/drawing/2014/main" id="{3BA31E54-A9BA-4536-8225-E542D93A13E3}"/>
            </a:ext>
          </a:extLst>
        </xdr:cNvPr>
        <xdr:cNvSpPr>
          <a:spLocks noChangeAspect="1" noChangeArrowheads="1"/>
        </xdr:cNvSpPr>
      </xdr:nvSpPr>
      <xdr:spPr bwMode="auto">
        <a:xfrm>
          <a:off x="844550" y="469900"/>
          <a:ext cx="935593" cy="684458"/>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14843</xdr:colOff>
      <xdr:row>6</xdr:row>
      <xdr:rowOff>81208</xdr:rowOff>
    </xdr:to>
    <xdr:sp macro="" textlink="">
      <xdr:nvSpPr>
        <xdr:cNvPr id="15" name="AutoShape 5">
          <a:extLst>
            <a:ext uri="{FF2B5EF4-FFF2-40B4-BE49-F238E27FC236}">
              <a16:creationId xmlns:a16="http://schemas.microsoft.com/office/drawing/2014/main" id="{42048A55-8880-4F40-BBD3-7B825CE03EC1}"/>
            </a:ext>
          </a:extLst>
        </xdr:cNvPr>
        <xdr:cNvSpPr>
          <a:spLocks noChangeAspect="1" noChangeArrowheads="1"/>
        </xdr:cNvSpPr>
      </xdr:nvSpPr>
      <xdr:spPr bwMode="auto">
        <a:xfrm>
          <a:off x="844550" y="469900"/>
          <a:ext cx="872093" cy="722558"/>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1</xdr:col>
      <xdr:colOff>171450</xdr:colOff>
      <xdr:row>2</xdr:row>
      <xdr:rowOff>95250</xdr:rowOff>
    </xdr:from>
    <xdr:to>
      <xdr:col>2</xdr:col>
      <xdr:colOff>14843</xdr:colOff>
      <xdr:row>6</xdr:row>
      <xdr:rowOff>81208</xdr:rowOff>
    </xdr:to>
    <xdr:sp macro="" textlink="">
      <xdr:nvSpPr>
        <xdr:cNvPr id="16" name="AutoShape 5">
          <a:extLst>
            <a:ext uri="{FF2B5EF4-FFF2-40B4-BE49-F238E27FC236}">
              <a16:creationId xmlns:a16="http://schemas.microsoft.com/office/drawing/2014/main" id="{7CAD82DD-31A0-48B9-8FDB-2D098A267C1D}"/>
            </a:ext>
          </a:extLst>
        </xdr:cNvPr>
        <xdr:cNvSpPr>
          <a:spLocks noChangeAspect="1" noChangeArrowheads="1"/>
        </xdr:cNvSpPr>
      </xdr:nvSpPr>
      <xdr:spPr bwMode="auto">
        <a:xfrm>
          <a:off x="844550" y="469900"/>
          <a:ext cx="872093" cy="722558"/>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171450</xdr:colOff>
      <xdr:row>2</xdr:row>
      <xdr:rowOff>95250</xdr:rowOff>
    </xdr:from>
    <xdr:to>
      <xdr:col>3</xdr:col>
      <xdr:colOff>355600</xdr:colOff>
      <xdr:row>7</xdr:row>
      <xdr:rowOff>0</xdr:rowOff>
    </xdr:to>
    <xdr:sp macro="" textlink="">
      <xdr:nvSpPr>
        <xdr:cNvPr id="2" name="AutoShape 5">
          <a:extLst>
            <a:ext uri="{FF2B5EF4-FFF2-40B4-BE49-F238E27FC236}">
              <a16:creationId xmlns:a16="http://schemas.microsoft.com/office/drawing/2014/main" id="{00000000-0008-0000-1C00-000002000000}"/>
            </a:ext>
          </a:extLst>
        </xdr:cNvPr>
        <xdr:cNvSpPr>
          <a:spLocks noChangeAspect="1" noChangeArrowheads="1"/>
        </xdr:cNvSpPr>
      </xdr:nvSpPr>
      <xdr:spPr bwMode="auto">
        <a:xfrm>
          <a:off x="1530350" y="419100"/>
          <a:ext cx="876300" cy="69850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3</xdr:col>
      <xdr:colOff>419100</xdr:colOff>
      <xdr:row>6</xdr:row>
      <xdr:rowOff>101600</xdr:rowOff>
    </xdr:to>
    <xdr:sp macro="" textlink="">
      <xdr:nvSpPr>
        <xdr:cNvPr id="3" name="AutoShape 5">
          <a:extLst>
            <a:ext uri="{FF2B5EF4-FFF2-40B4-BE49-F238E27FC236}">
              <a16:creationId xmlns:a16="http://schemas.microsoft.com/office/drawing/2014/main" id="{00000000-0008-0000-1C00-000003000000}"/>
            </a:ext>
          </a:extLst>
        </xdr:cNvPr>
        <xdr:cNvSpPr>
          <a:spLocks noChangeAspect="1" noChangeArrowheads="1"/>
        </xdr:cNvSpPr>
      </xdr:nvSpPr>
      <xdr:spPr bwMode="auto">
        <a:xfrm>
          <a:off x="1530350" y="419100"/>
          <a:ext cx="939800" cy="64135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3</xdr:col>
      <xdr:colOff>419100</xdr:colOff>
      <xdr:row>6</xdr:row>
      <xdr:rowOff>101600</xdr:rowOff>
    </xdr:to>
    <xdr:sp macro="" textlink="">
      <xdr:nvSpPr>
        <xdr:cNvPr id="4" name="AutoShape 5">
          <a:extLst>
            <a:ext uri="{FF2B5EF4-FFF2-40B4-BE49-F238E27FC236}">
              <a16:creationId xmlns:a16="http://schemas.microsoft.com/office/drawing/2014/main" id="{00000000-0008-0000-1C00-000004000000}"/>
            </a:ext>
          </a:extLst>
        </xdr:cNvPr>
        <xdr:cNvSpPr>
          <a:spLocks noChangeAspect="1" noChangeArrowheads="1"/>
        </xdr:cNvSpPr>
      </xdr:nvSpPr>
      <xdr:spPr bwMode="auto">
        <a:xfrm>
          <a:off x="1530350" y="419100"/>
          <a:ext cx="939800" cy="64135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3</xdr:col>
      <xdr:colOff>355600</xdr:colOff>
      <xdr:row>6</xdr:row>
      <xdr:rowOff>139700</xdr:rowOff>
    </xdr:to>
    <xdr:sp macro="" textlink="">
      <xdr:nvSpPr>
        <xdr:cNvPr id="5" name="AutoShape 5">
          <a:extLst>
            <a:ext uri="{FF2B5EF4-FFF2-40B4-BE49-F238E27FC236}">
              <a16:creationId xmlns:a16="http://schemas.microsoft.com/office/drawing/2014/main" id="{00000000-0008-0000-1C00-000005000000}"/>
            </a:ext>
          </a:extLst>
        </xdr:cNvPr>
        <xdr:cNvSpPr>
          <a:spLocks noChangeAspect="1" noChangeArrowheads="1"/>
        </xdr:cNvSpPr>
      </xdr:nvSpPr>
      <xdr:spPr bwMode="auto">
        <a:xfrm>
          <a:off x="1530350" y="419100"/>
          <a:ext cx="876300" cy="67945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editAs="oneCell">
    <xdr:from>
      <xdr:col>2</xdr:col>
      <xdr:colOff>171450</xdr:colOff>
      <xdr:row>2</xdr:row>
      <xdr:rowOff>95250</xdr:rowOff>
    </xdr:from>
    <xdr:to>
      <xdr:col>3</xdr:col>
      <xdr:colOff>355600</xdr:colOff>
      <xdr:row>6</xdr:row>
      <xdr:rowOff>139700</xdr:rowOff>
    </xdr:to>
    <xdr:sp macro="" textlink="">
      <xdr:nvSpPr>
        <xdr:cNvPr id="6" name="AutoShape 5">
          <a:extLst>
            <a:ext uri="{FF2B5EF4-FFF2-40B4-BE49-F238E27FC236}">
              <a16:creationId xmlns:a16="http://schemas.microsoft.com/office/drawing/2014/main" id="{00000000-0008-0000-1C00-000006000000}"/>
            </a:ext>
          </a:extLst>
        </xdr:cNvPr>
        <xdr:cNvSpPr>
          <a:spLocks noChangeAspect="1" noChangeArrowheads="1"/>
        </xdr:cNvSpPr>
      </xdr:nvSpPr>
      <xdr:spPr bwMode="auto">
        <a:xfrm>
          <a:off x="1530350" y="419100"/>
          <a:ext cx="876300" cy="679450"/>
        </a:xfrm>
        <a:prstGeom prst="rect">
          <a:avLst/>
        </a:prstGeom>
        <a:noFill/>
        <a:ln>
          <a:noFill/>
        </a:ln>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2.205.36\gss%20dalian\Financial%20Operations\General%20Accounting\General\IT%20Accounting\GA\2009\Properties\Rent\02.%20Italy%20Rents%202009%20-%20Feb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Business%20plan\European%20CE%20Data\2011\CE%20-%20Jan%202011\DOCUME~1\hehq457\LOCALS~1\Temp\notesC9812B\Facilities%20CE09%20v4%20adj.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Business%20plan\UK%20CE%20Data\2010\UK\UK%20Property%20CE%2030%20Aug%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OCUME~1\irhq153\LOCALS~1\Temp\notes5470F1\CE%20septembre%2009%20FR%20RAC%20compl&#233;t&#233;%20CD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escfs05\Finance\Documents%20and%20Settings\irop172.DIRDUB01.000\Desktop\2022-2110-2224-TTTTT-TTTTTT-T-IT1%20Oct%20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xinc/Shared%20Files/FY09/FX/Purchases/Hedge%20Purchase%20Spreadsheets/Hedges%20-%20Q1FY10%20Purchas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92.205.36\gss%20dalian\Financial%20Operations\General%20Accounting\General\FR%20Accounting\General\Month%20End\PAE\Year%20End%20Reporting\Schedule%2013%20Dec%202007%20Backup\Schedule%2013%20-%20%20F2%20(2007123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elvncybfs1\public\Accounting\Reconciliations\CyberTrust%20Inc\2004\Support%20files\BankRecs\2004%2010\Bank%20Reconciliation%20-%202004-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u.ad.hertz.com\userdocs\Financial%20Operations\General%20Accounting\General\FR%20Accounting\General\Commissions%20and%20Concessions\ANACOM\2009\0209\2009APT01%20(CA%20DEC%200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elvncybfs1\public\Accounting\Reconciliations\CyberTrust%20Inc\2004\Support%20files\BankRecs\2004%2012\0100%20-%20Comerica%20Bank%20Rec%20-%202004-1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0.192.205.36\gss%20dalian\Financial%20Operations\General%20Accounting\FR%20Accounting\General\Manual%20Journal%20ADI\8-%20Aug%2008%20FR%20GA%20Journal\O%20ROATTINO\HFC-GA-OR-000041%20-%20reclass%201945%20to%20expenses%20ac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92.205.36\gss%20dalian\Financial%20Operations\General%20Accounting\General\FR%20Accounting\General\Month%20End\PAE\Year%20End%20Reporting\Schedule%2013%20Concessions%20Leased%20and%20Sub%20Properties%20Dec%20200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192.205.36\gss%20dalian\Documents%20and%20Settings\irhq020\Desktop\SZ7%20-%20Reconciliatios%20-%20Mar%202011\1945-TTTTT-TTTTTT-T-SZ7-200%20Mar%20201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Financial%20Operations\General%20Accounting\General\FR%20Accounting\Eileo\Account%20Information\FA%20Details\Eileo%20FA%20Web%20ADI%20Oct%202009%20at%2009-04-09%20Updat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0.192.205.36\gss%20dalian\Documents%20and%20Settings\irtr006\Application%20Data\Microsoft\AddIns\Poly.xla"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192.205.36\gss%20dalian\Users\cianan.byrne\Desktop\Work\Synopsys%202013\SE01%20-%20Synopsys%20Sweden\Planning\SE01%20-%20Lead%20Schedule%20FY13.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0.192.205.36\gss%20dalian\finance\Forecast\FY05%20Budgets\FY05%20Fcst%20July\Final%20Q2%20Budget%20Revisions\1810%20Base%20Spend%20Analysis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DOCUME~1\irhq099\LOCALS~1\Temp\notes3276BE\~666578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Finance%20&amp;%20Administration\General%20Finance%20Information\_Finance%20General\Month%20End%20Journals\2005\05%20May%2005\SING07%20Unearned%20income%20MAY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WINDOWS\TEMP\notesE1EF34\WINDOWS\TEMP\notesE1EF34\31925\Karen\foreign%20rollforward\2006%20provision%20schedule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UMLBCYBFS1\User%20Data\user1323\Solomon%20Stuff\October%20Journals\Depreciation%20Journal%20Oct%200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DOCUME~1\ukfi104\LOCALS~1\Temp\notesC9812B\Property%20CE%20-%20MAY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xinc/Documents%20and%20Settings/lizs/Local%20Settings/Temporary%20Internet%20Files/OLK4C5/Documents%20and%20Settings/derekj/My%20Documents/Xilinx/Whitney/Forecast/March_11_2003/Revenue%20Trend%20New%20Prod_Update_includes%20Whitney.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Accounting\AR%20Files\Leuven\DEF%20REV%20CLEANUP\CO%200180\0180%20-%20Deferred%20Revenue%20-%202005-12b.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V:\Finance%20&amp;%20Administration\General%20Finance%20Information\_Finance%20General\Month%20End%20Reconciliations\2007\02%20-%20Feb07\Final%20Recs\0310%20Cybertrust%20Australia%20Feb07%20FIN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escfs05\Finance\Financial%20Operations\General%20Accounting\General\IT%20Accounting\GA\2009\Business%20Planning\Stats%20-%20Volumes%20Rentals,%20Trans,%20Trans%20days\11%20Nov-09\Oracle_ADI_Nov_09_Car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UMLBCYBFS1\User%20Data\General%20Finance%20Information\_Finance%20General\Month%20End%20Journals\2005\8%20-%20August%2005\SJ07%20Unearned%20income%20BTD%20AUG05.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192.205.36\gss%20dalian\Users\tanvi.jain1\Desktop\UKI\Hertz\FY%2018\France\Hertz%20France%20SAS%20%20(FR%201)\Cash\PY\16%20(FR1)%20C01%20Cash%20Workbook%20France%20SAS%202016.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Finance\EMEA%20Billings\Private\Q1%202006\Corrections\0930%20-%20corr%203-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u.ad.hertz.com\userdocs\Financial%20Operations\General%20Accounting\General\FR%20Accounting\General\Commissions%20and%20Concessions\RECAP\2009\RECAP%20COMMISSIONS%200209.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C)%205620%20Fixed%20Asset%20Combined%20Leadsheet"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192.205.36\gss%20dalian\Users\aditya.gulati\Desktop\Deep%20dive\Training\Accounts%20receivable\E-Receivables.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u.ad.hertz.com\UserDocs\DOCUME~1\itsm044\IMPOST~1\Temp\Accrual%20Oct.%2005%20Less%20Depositor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escfs05\Finance\Financial%20Operations\General%20Accounting\General\IT%20Accounting\GA\2009\Mesericca%20(Var%20Pack)\10%20Oct-09\MeseRicca%2029-10-9%2015.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u.ad.hertz.com\userdocs\Financial%20Operations\General%20Accounting\General\FR%20Accounting\General\Reconciliations\2010%20FR%20GA%20Recs\General%20Accounting\05-May\1142-GROUP%20FR1%20May%2010.xls"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Worksheet%20in%205610%20Property%20&amp;%20Equipment%20Combined%20Leadsheet"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0.192.205.36\gss%20dalian\Users\Bharti.Budhiraja\Documents\CanvasDocHelper\Evidence\1377cc6690e949b98a5c6fdbc71c2bb5\(FR1)%20I01%20Intercompany%20Workbook%20France%20FY15.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10.192.205.36\gss%20dalian\Documents%20and%20Settings\Aleksandra.Przepiora\Desktop\Audyt%202013\Pandora\HFM%20Output%20report%20September%202013%20to%20E&amp;Y_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escfs05\Finance\Financial%20Operations\General%20Accounting\General\IT%20Accounting\GA\2009\Analisys\10%20OCT-09\Analysis%20Ad-Fund%20Oct%20-%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en-780642\finance%20company\Documents%20and%20Settings\770463\My%20Documents\My%20Job\Huaxia\HX%20June%202002\Investment\Anno's%20workdone\PBC\To%20stephen\To%20stephen\9D4FF100"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yberTrust\Cybertrust%20PPA%20Model\CyberTrust%20Purchase%20Price%20Calculation%20Spreadsheet%20-%20Revised%200905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192.205.36\gss%20dalian\Data\May%208,%202000%20Price%20book\PB_xls_may00\Price_D_may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1\hehq457\LOCALS~1\Temp\notesC9812B\Facilities%20CE09%20v4%20ad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e AP 2008"/>
      <sheetName val="Lease AP 2009"/>
      <sheetName val="Lease AP 2009 ITALY"/>
      <sheetName val="EDR Feb-09"/>
      <sheetName val="Entry 1412 - 2102"/>
      <sheetName val="PO upload sheet"/>
      <sheetName val="Italy Lease 2009"/>
      <sheetName val="2009"/>
      <sheetName val="REFERENCE FILE"/>
      <sheetName val="1"/>
      <sheetName val="ProdCompar"/>
      <sheetName val="平衡测试"/>
      <sheetName val="Trans"/>
      <sheetName val="Summary"/>
      <sheetName val="通玻"/>
      <sheetName val="销售"/>
      <sheetName val="成品科"/>
      <sheetName val="关联交易-存款"/>
      <sheetName val="U510-final"/>
      <sheetName val="Vendor Data"/>
      <sheetName val="F1"/>
      <sheetName val="HB"/>
      <sheetName val="流资汇总"/>
      <sheetName val="12月底个人往来余额表"/>
      <sheetName val="move"/>
      <sheetName val="INVDAYS"/>
      <sheetName val="0508"/>
      <sheetName val="0504"/>
      <sheetName val="0506"/>
      <sheetName val="Lead"/>
      <sheetName val="Detail Loan Move. &amp; Listing"/>
      <sheetName val="29-1 贴现融资-回购式"/>
      <sheetName val="总公司2002.12.31"/>
      <sheetName val="Final sample listing"/>
      <sheetName val="上报资产负债表"/>
      <sheetName val="上报损益表"/>
      <sheetName val="补充表"/>
      <sheetName val="Settings"/>
      <sheetName val="base"/>
      <sheetName val="HOU143A"/>
      <sheetName val="Sch11"/>
      <sheetName val="Input"/>
      <sheetName val="Consol"/>
      <sheetName val="会计科目对照表"/>
      <sheetName val="Movement"/>
      <sheetName val="AP Recap"/>
      <sheetName val="Translation"/>
      <sheetName val="P310"/>
      <sheetName val="G210"/>
      <sheetName val="#REF"/>
      <sheetName val="車会集約"/>
      <sheetName val="Console"/>
      <sheetName val="Net REVENUE"/>
      <sheetName val="VEHMAINT"/>
      <sheetName val="VEHDAMAG"/>
      <sheetName val="OTHERVEH"/>
      <sheetName val="GASOLINE"/>
      <sheetName val="PL&amp;PD"/>
      <sheetName val="DEPRECIA"/>
      <sheetName val="INTEREST"/>
      <sheetName val="VEHSALWH"/>
      <sheetName val="VEHSALRE"/>
      <sheetName val="MANUCRED"/>
      <sheetName val="TRAWAGES"/>
      <sheetName val="INCENTIV"/>
      <sheetName val="WAGES"/>
      <sheetName val="OVERWAGE"/>
      <sheetName val="BENEFITS"/>
      <sheetName val="CONCESS"/>
      <sheetName val="COMMISSI"/>
      <sheetName val="RESERVAT"/>
      <sheetName val="CUSTOMER"/>
      <sheetName val="FACILITY"/>
      <sheetName val="SERVIVEH"/>
      <sheetName val="COMPUTER"/>
      <sheetName val="ADVSYST"/>
      <sheetName val="COUADMIN"/>
      <sheetName val="ADMINFLD"/>
      <sheetName val="ADVCIT&amp;D"/>
      <sheetName val="EURSALES"/>
      <sheetName val="ADMINREB"/>
      <sheetName val="Lease_AP_2008"/>
      <sheetName val="Lease_AP_2009"/>
      <sheetName val="Lease_AP_2009_ITALY"/>
      <sheetName val="EDR_Feb-09"/>
      <sheetName val="Entry_1412_-_2102"/>
      <sheetName val="PO_upload_sheet"/>
      <sheetName val="Italy_Lease_2009"/>
      <sheetName val="REFERENCE_FILE"/>
      <sheetName val="营外收支"/>
      <sheetName val="管理"/>
      <sheetName val="托售"/>
      <sheetName val="C1"/>
      <sheetName val="(i) Fixed assets-PBC"/>
      <sheetName val="NBCF"/>
      <sheetName val="PNL"/>
      <sheetName val="敏感性"/>
      <sheetName val="COSTOMAT.XLS"/>
      <sheetName val="Detail - CSM CY04 monthly"/>
      <sheetName val="aged"/>
      <sheetName val="Sal &amp; Wage Info"/>
      <sheetName val="2007.12折旧差异"/>
      <sheetName val="c"/>
      <sheetName val="Air Conditional"/>
      <sheetName val="Equipment"/>
      <sheetName val="Motor Vehicle"/>
      <sheetName val="Renovation"/>
      <sheetName val="O"/>
      <sheetName val="Ã«ÀûÂÊ·ÖÎö±í"/>
      <sheetName val="10K4"/>
      <sheetName val="7 (2)"/>
      <sheetName val="AP018"/>
      <sheetName val="AP019"/>
      <sheetName val="AP020"/>
      <sheetName val="AP021"/>
      <sheetName val="AP022"/>
      <sheetName val="AP023"/>
      <sheetName val="AP026"/>
      <sheetName val="AP001_JiFeng"/>
      <sheetName val="AP010_KeXunBaoZhuang"/>
      <sheetName val="AP011_YiLi"/>
      <sheetName val="AP012_"/>
      <sheetName val="AP013_HuaLian"/>
      <sheetName val="AP015_Jinchang"/>
      <sheetName val="AP016"/>
      <sheetName val="AP017"/>
      <sheetName val="AP002_SanJi"/>
      <sheetName val="AP027"/>
      <sheetName val="AP003_QiDianMo"/>
      <sheetName val="AP004_FengZheng"/>
      <sheetName val="AP005_HanBuo"/>
      <sheetName val="AP006_SiYin"/>
      <sheetName val="AP007_DeLiTai"/>
      <sheetName val="AP008_ZhongYa"/>
      <sheetName val="AP009_YiDa"/>
      <sheetName val="AP9990"/>
      <sheetName val="AP9999"/>
      <sheetName val="VENDORS"/>
      <sheetName val="Client Data"/>
      <sheetName val="EURMKTG"/>
      <sheetName val="GZ"/>
      <sheetName val="Sheet1"/>
      <sheetName val="Seoul"/>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
      <sheetName val="PE"/>
      <sheetName val="Closures"/>
      <sheetName val="Assumptions"/>
      <sheetName val="RENT REC"/>
      <sheetName val="Queries"/>
      <sheetName val="SUMMARY"/>
      <sheetName val="6620"/>
      <sheetName val="6621"/>
      <sheetName val="6622"/>
      <sheetName val="6623"/>
      <sheetName val="6626"/>
      <sheetName val="6628"/>
      <sheetName val="6641"/>
      <sheetName val="6629"/>
      <sheetName val="6641."/>
      <sheetName val="6642"/>
      <sheetName val="6650"/>
      <sheetName val="6650."/>
      <sheetName val="6651"/>
      <sheetName val="6673"/>
      <sheetName val="6680"/>
      <sheetName val="5150"/>
      <sheetName val="515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hanges"/>
      <sheetName val="Actuals variance"/>
      <sheetName val="A5150 Forecast"/>
      <sheetName val="A5150 Detail"/>
      <sheetName val="A5150 Actuals"/>
      <sheetName val="A5153 Forecast"/>
      <sheetName val="A5153 Detail"/>
      <sheetName val="A5153 Actuals"/>
      <sheetName val="A5154 Forecast"/>
      <sheetName val="A5154 Detail"/>
      <sheetName val="A5154 Actuals"/>
      <sheetName val="A6610 Forecast"/>
      <sheetName val="A6610 Detail "/>
      <sheetName val="A6610 Actuals"/>
      <sheetName val="A6619 Forecast"/>
      <sheetName val="A6619 Detail"/>
      <sheetName val="A6619 Actuals"/>
      <sheetName val="A6620 Forecast"/>
      <sheetName val="A6620 Detail"/>
      <sheetName val="A6620 Actuals"/>
      <sheetName val="A9533 Forecast"/>
      <sheetName val="A9533 Detail"/>
      <sheetName val="A9533 Actual"/>
      <sheetName val="A6621 Forecast"/>
      <sheetName val="A6621 Detail"/>
      <sheetName val="A6621 Actuals"/>
      <sheetName val="A6623 Forecast"/>
      <sheetName val="A6623 Detail "/>
      <sheetName val="A6623 Actuals "/>
      <sheetName val="A6626 Forecast"/>
      <sheetName val="A6626 Detail"/>
      <sheetName val="A6626 Actuals"/>
      <sheetName val="A6628 Forecast"/>
      <sheetName val="A6628 Detail"/>
      <sheetName val="A6628 Actuals"/>
      <sheetName val="A6676 Forecast"/>
      <sheetName val="A6676 Detail"/>
      <sheetName val="A6676 Actuals"/>
      <sheetName val="Carlisle Rent Free Amort"/>
      <sheetName val="Hounslow Rent Free Amort"/>
      <sheetName val="Oxford Rent Free Amort"/>
      <sheetName val="Slough Rent Free Amortisation"/>
      <sheetName val="Uxbridge GHQ Amortis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A6610 Forecast"/>
      <sheetName val="A6610 Detail"/>
      <sheetName val="A6610 Actuals"/>
      <sheetName val="A6620 Forecast"/>
      <sheetName val="A6620 Detail"/>
      <sheetName val="A6620 Actuals"/>
      <sheetName val="9533 Restructuring Rent"/>
      <sheetName val="A6649 Forecast"/>
      <sheetName val="A6649 Detail"/>
      <sheetName val="A6649 Actuals"/>
      <sheetName val="A6626 Forecast"/>
      <sheetName val="A6626 Detail"/>
      <sheetName val="A6626 Actua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2-2110-2224-TTTTT-TTTTTT-T-I"/>
      <sheetName val="SUMMARY"/>
      <sheetName val="Net REVENUE"/>
      <sheetName val="VEHMAINT"/>
      <sheetName val="OTHERVEH"/>
      <sheetName val="GASOLINE"/>
      <sheetName val="VEHDAMAG"/>
      <sheetName val="PL&amp;PD"/>
      <sheetName val="DEPRECIA"/>
      <sheetName val="MANUCRED"/>
      <sheetName val="TRAWAGES"/>
      <sheetName val="OVERWAGE"/>
      <sheetName val="BENEFITS"/>
      <sheetName val="INCENTIV"/>
      <sheetName val="WAGES"/>
      <sheetName val="CONCESS"/>
      <sheetName val="COMMISSI"/>
      <sheetName val="CUSTOMER"/>
      <sheetName val="FACILITY"/>
      <sheetName val="SERVIVEH"/>
      <sheetName val="COMPUTER"/>
      <sheetName val="ADVSYST"/>
      <sheetName val="COUADMIN"/>
      <sheetName val="ADMINFLD"/>
      <sheetName val="VEHSALRE"/>
      <sheetName val="VEHSALWH"/>
      <sheetName val="INTEREST"/>
      <sheetName val="ADVCIT&amp;D"/>
      <sheetName val="EURSALES"/>
      <sheetName val="RESERVAT"/>
      <sheetName val="ADMINRE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oomberg FXEM prep sheet real"/>
      <sheetName val="JUDGED FOR FORWARD CONTRACTS"/>
      <sheetName val="Inventory of Hedges 22709"/>
      <sheetName val="Bloomberg FXEM prep sheet"/>
      <sheetName val="Summary"/>
      <sheetName val="Q4 Tax BS Hedge"/>
      <sheetName val="Q4Purchases"/>
      <sheetName val="Q3Purchases"/>
      <sheetName val="Q2Purchas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eased REE"/>
      <sheetName val="Veh Info"/>
      <sheetName val="HP"/>
      <sheetName val="ABS Leases (grp1)"/>
      <sheetName val="ABS Leases (grp2)"/>
      <sheetName val="5018&amp;5043 Acct Activity"/>
    </sheetNames>
    <sheetDataSet>
      <sheetData sheetId="0" refreshError="1"/>
      <sheetData sheetId="1" refreshError="1"/>
      <sheetData sheetId="2"/>
      <sheetData sheetId="3" refreshError="1"/>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ciliation"/>
      <sheetName val="Rollforward"/>
      <sheetName val="OCT GL"/>
      <sheetName val="OCT BANK"/>
      <sheetName val="Lockbox"/>
      <sheetName val="Cleared"/>
      <sheetName val="Removed"/>
      <sheetName val="Non recon items"/>
      <sheetName val="UR Deposits"/>
      <sheetName val="UR Pymts"/>
      <sheetName val="OS Checks"/>
      <sheetName val="DITs"/>
      <sheetName val="Futu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2008"/>
      <sheetName val="Sheet1"/>
      <sheetName val="pivot"/>
      <sheetName val="EDR"/>
      <sheetName val="6101_ 97345_AEROPORT 250209"/>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ciliation"/>
      <sheetName val="Rollforward"/>
      <sheetName val="DEC GL"/>
      <sheetName val="DEC Bank"/>
      <sheetName val="Lockbox"/>
      <sheetName val="Futures"/>
      <sheetName val="Cleared"/>
      <sheetName val="Sheet1"/>
      <sheetName val="Non recon items"/>
      <sheetName val="PreRec"/>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_Sheet1"/>
      <sheetName val="Sheet1"/>
      <sheetName val="关联交易-存款"/>
      <sheetName val="2007.12折旧差异"/>
      <sheetName val="科目明细"/>
      <sheetName val="FA Roll to GL (p.2)"/>
      <sheetName val="Lead (p.1)"/>
      <sheetName val="XREF"/>
      <sheetName val="定义-ready"/>
      <sheetName val="Sheet3"/>
      <sheetName val="Input-Act"/>
      <sheetName val="Input-Act-Adj"/>
      <sheetName val="Input-Bud"/>
      <sheetName val="Input-PY"/>
      <sheetName val="F1"/>
      <sheetName val="披露表(国资)"/>
      <sheetName val="Sales"/>
      <sheetName val="B"/>
      <sheetName val="master"/>
      <sheetName val="schdl"/>
      <sheetName val="c7tb"/>
      <sheetName val="CX ELIM"/>
      <sheetName val="C5TB"/>
      <sheetName val="C3TB"/>
      <sheetName val="C6TB"/>
      <sheetName val="C8TB"/>
      <sheetName val="DFA"/>
      <sheetName val="All"/>
      <sheetName val="FA-LISTING"/>
      <sheetName val="rate"/>
      <sheetName val="大纲"/>
      <sheetName val="Final sample listing"/>
      <sheetName val="JPY_Rates"/>
      <sheetName val="HKD_Rates"/>
      <sheetName val="USD_Rates"/>
      <sheetName val="员工工资"/>
      <sheetName val="Summary"/>
      <sheetName val="eqpmad2"/>
      <sheetName val="Table"/>
      <sheetName val="上报资产负债表"/>
      <sheetName val="Lease AP 2008"/>
      <sheetName val="Lead"/>
      <sheetName val="TB"/>
      <sheetName val="CF"/>
      <sheetName val="科目表"/>
      <sheetName val="_001年其他业务利润"/>
      <sheetName val="_002年其他业务利润"/>
      <sheetName val="_003年其他业务利润"/>
      <sheetName val="_2U03营业费用"/>
      <sheetName val="2001年营业费用"/>
      <sheetName val="Invoice detail"/>
      <sheetName val="披露表(上市)"/>
      <sheetName val="Net REVENUE"/>
      <sheetName val="VEHMAINT"/>
      <sheetName val="VEHDAMAG"/>
      <sheetName val="OTHERVEH"/>
      <sheetName val="GASOLINE"/>
      <sheetName val="PL&amp;PD"/>
      <sheetName val="DEPRECIA"/>
      <sheetName val="INTEREST"/>
      <sheetName val="VEHSALWH"/>
      <sheetName val="VEHSALRE"/>
      <sheetName val="MANUCRED"/>
      <sheetName val="TRAWAGES"/>
      <sheetName val="INCENTIV"/>
      <sheetName val="WAGES"/>
      <sheetName val="OVERWAGE"/>
      <sheetName val="BENEFITS"/>
      <sheetName val="CONCESS"/>
      <sheetName val="COMMISSI"/>
      <sheetName val="RESERVAT"/>
      <sheetName val="CUSTOMER"/>
      <sheetName val="FACILITY"/>
      <sheetName val="SERVIVEH"/>
      <sheetName val="COMPUTER"/>
      <sheetName val="ADVSYST"/>
      <sheetName val="COUADMIN"/>
      <sheetName val="ADMINFLD"/>
      <sheetName val="ADVCIT&amp;D"/>
      <sheetName val="EURSALES"/>
      <sheetName val="ADMINREB"/>
      <sheetName val="Group"/>
      <sheetName val="EURMKTG"/>
      <sheetName val="以前年度损益调整"/>
      <sheetName val="a"/>
      <sheetName val="上报损益表"/>
      <sheetName val="补充表"/>
      <sheetName val="U102"/>
      <sheetName val="sumdepn01"/>
      <sheetName val="C1"/>
      <sheetName val="PNL"/>
      <sheetName val="Ã«ÀûÂÊ·ÖÎö±í"/>
      <sheetName val="DATA"/>
      <sheetName val="CA-Est"/>
      <sheetName val="Stock Chart"/>
      <sheetName val="PL-Summary"/>
      <sheetName val="Volumes"/>
      <sheetName val="51"/>
      <sheetName val="11-13"/>
      <sheetName val="30"/>
      <sheetName val="8-10"/>
      <sheetName val="16"/>
      <sheetName val="35-36"/>
      <sheetName val="28"/>
      <sheetName val="14-15"/>
      <sheetName val="32-33"/>
      <sheetName val="18"/>
      <sheetName val="26"/>
      <sheetName val="二厂单位成本结构图"/>
      <sheetName val="DCSC"/>
      <sheetName val="BS"/>
      <sheetName val="Hidden Lists"/>
      <sheetName val="AC_DATA"/>
      <sheetName val="COA"/>
      <sheetName val="Sheet4"/>
      <sheetName val="base"/>
      <sheetName val="C"/>
      <sheetName val="E101"/>
      <sheetName val="G101"/>
      <sheetName val="G201"/>
      <sheetName val="G301"/>
      <sheetName val="I101"/>
      <sheetName val="ARP-U301"/>
      <sheetName val="U401"/>
      <sheetName val="ARP-U501"/>
      <sheetName val="Mthly Data"/>
      <sheetName val="UPLDGA"/>
      <sheetName val="Library"/>
      <sheetName val="BBW"/>
      <sheetName val="conSum"/>
      <sheetName val="N201"/>
      <sheetName val="明细表"/>
      <sheetName val="DATA INPUT"/>
      <sheetName val="original"/>
      <sheetName val="95PREM"/>
      <sheetName val="AGENT"/>
      <sheetName val="INVDAYS"/>
      <sheetName val="제조부문배부"/>
      <sheetName val="902"/>
      <sheetName val="营业外支出08"/>
      <sheetName val="其他业务成本.111031"/>
      <sheetName val="营业外收入09"/>
      <sheetName val="营业外收入08"/>
      <sheetName val="其他业务成本09"/>
      <sheetName val="NTA"/>
      <sheetName val="Control"/>
      <sheetName val="TAB.Daten"/>
      <sheetName val="source"/>
      <sheetName val="JE - Depn Sept"/>
      <sheetName val="资产负债表及损益表"/>
      <sheetName val="财务费用"/>
      <sheetName val="制造费用"/>
      <sheetName val="目录"/>
      <sheetName val="重要内部交易"/>
      <sheetName val="威尚重要交易"/>
      <sheetName val="管理费用"/>
      <sheetName val="营业费用"/>
      <sheetName val="P310"/>
      <sheetName val="G210"/>
      <sheetName val="ProdCompar"/>
      <sheetName val="T  B"/>
      <sheetName val="DEC Bank"/>
      <sheetName val="5.基础档案"/>
      <sheetName val="退货"/>
      <sheetName val="batch"/>
      <sheetName val="固定资产增减表#0.00_ "/>
      <sheetName val="H101(OK)"/>
      <sheetName val="科目余额表-公司"/>
      <sheetName val="Input"/>
      <sheetName val="Global Data"/>
      <sheetName val="Graph 1"/>
      <sheetName val="SUMMARY OUTSTANDING"/>
      <sheetName val="CA_new"/>
      <sheetName val="注释过渡"/>
      <sheetName val="IRR &amp; NPV"/>
      <sheetName val="Beg- End balance"/>
      <sheetName val="Chart of Acct"/>
      <sheetName val="7 - ARO Assumptions"/>
      <sheetName val="#REF"/>
      <sheetName val="Validation"/>
      <sheetName val="合并信息数据表"/>
      <sheetName val="A6620 Detail"/>
      <sheetName val="ZLR1"/>
      <sheetName val="C101"/>
      <sheetName val="ARP-U101"/>
      <sheetName val="JE"/>
      <sheetName val="附表10"/>
      <sheetName val="W"/>
      <sheetName val="单位库"/>
      <sheetName val="现金清单"/>
      <sheetName val="附表32 - 无形资产明细表"/>
      <sheetName val="A3"/>
      <sheetName val="Sheet2"/>
      <sheetName val="Überleitung_15"/>
      <sheetName val="生皮,盐"/>
      <sheetName val="K1 Tax computation"/>
      <sheetName val="12月底个人往来余额表"/>
      <sheetName val="存货报表"/>
      <sheetName val="Margins"/>
      <sheetName val="PL-Accumulate"/>
      <sheetName val="PL-Current"/>
      <sheetName val="Repayment Summary"/>
      <sheetName val="企业表一"/>
      <sheetName val="M-5C"/>
      <sheetName val="M-5A"/>
      <sheetName val="US Disclosure"/>
      <sheetName val="I20.b Disclosure Lead"/>
      <sheetName val="I20 LEAD"/>
      <sheetName val="I20-1 FWD"/>
      <sheetName val="I20-2 CNYFWD"/>
      <sheetName val="I20-3 FXS"/>
      <sheetName val="I20-4 CNYS"/>
      <sheetName val="I20-5 IRS"/>
      <sheetName val="I20-7 TOD"/>
      <sheetName val="I20-7-1 TOD Breakdown"/>
      <sheetName val="I20-9 Comfirmation summary"/>
      <sheetName val="分产品销售收入、成本分析表"/>
      <sheetName val="Tests of control"/>
      <sheetName val="Translation"/>
      <sheetName val="ARP"/>
      <sheetName val="20201231-客户报表核对"/>
      <sheetName val="J&amp;Q"/>
      <sheetName val="a       "/>
      <sheetName val="loan database"/>
      <sheetName val="BALANCE SHEET"/>
      <sheetName val="AFEMAI"/>
      <sheetName val="MUS"/>
      <sheetName val="(i) Fixed assets-PBC"/>
      <sheetName val="WTB"/>
      <sheetName val="cover"/>
      <sheetName val="现金流量表（月报）"/>
      <sheetName val="Key"/>
      <sheetName val="01TBlast"/>
      <sheetName val="R3抵消"/>
      <sheetName val="收入抵消"/>
      <sheetName val="Ex Diff"/>
      <sheetName val="Confirmation"/>
      <sheetName val="grofin"/>
      <sheetName val="Profit and loss"/>
      <sheetName val="Assumptions"/>
      <sheetName val="Register"/>
      <sheetName val="土建表三乙"/>
      <sheetName val="#511BkRec"/>
      <sheetName val="#511-SEPT97"/>
      <sheetName val="#511-OCT97"/>
      <sheetName val="#511-NOV97"/>
      <sheetName val="Volumen AOP 2004"/>
      <sheetName val="客戶清單customer list"/>
      <sheetName val="U110"/>
      <sheetName val="Eingabe"/>
      <sheetName val="All Cash Dil"/>
      <sheetName val="Input A"/>
      <sheetName val="选择报表"/>
      <sheetName val="A501_AADJ#14-对价调整"/>
      <sheetName val="2_假设"/>
      <sheetName val="VARIABLES"/>
      <sheetName val="A3 &amp; U 09-01"/>
      <sheetName val="Collateral"/>
      <sheetName val="CRA-Detail"/>
      <sheetName val="MC-BIL"/>
      <sheetName val="Balance"/>
      <sheetName val="Cash_Flow"/>
      <sheetName val="Income"/>
      <sheetName val="调整分录表"/>
      <sheetName val="Covenants"/>
      <sheetName val="Addbacks - Slide 8"/>
      <sheetName val="Financial Statistics"/>
      <sheetName val="実績SK"/>
      <sheetName val="流资汇总"/>
      <sheetName val="Bank card list"/>
      <sheetName val="Cashbook"/>
      <sheetName val="FDREPORT"/>
      <sheetName val="中山低值"/>
      <sheetName val="Phase_II_steel_1000"/>
      <sheetName val="CCTL"/>
      <sheetName val="WIP"/>
      <sheetName val="培训选项"/>
      <sheetName val="安全服务"/>
      <sheetName val="details"/>
      <sheetName val="L310-Adjustment for R&amp;D cost"/>
      <sheetName val="PPE Mov't- HC "/>
    </sheetNames>
    <sheetDataSet>
      <sheetData sheetId="0">
        <row r="1">
          <cell r="A1" t="str">
            <v>No</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ed Properties"/>
      <sheetName val="Sub-Leases"/>
      <sheetName val="Concessions"/>
      <sheetName val="GAR Recap"/>
      <sheetName val="Sheet1"/>
      <sheetName val="AP Recap"/>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ckline"/>
      <sheetName val="Summary"/>
      <sheetName val="GL"/>
      <sheetName val="Analysis"/>
      <sheetName val="Sheet1"/>
      <sheetName val="Invoice detail"/>
      <sheetName val="Open PO"/>
      <sheetName val="Backup - Depreciation Accrual"/>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_Sheet1"/>
      <sheetName val="Recap"/>
      <sheetName val="FA ADI All"/>
      <sheetName val="FA Test"/>
      <sheetName val="WebADI BS_IS LOAD OCT-09"/>
      <sheetName val="Capitalized_R&amp;D_Cost Pre_Aquisi"/>
      <sheetName val="D&amp;P Intang_Assets"/>
      <sheetName val="US TB"/>
      <sheetName val="Sheet2"/>
      <sheetName val="Policy"/>
      <sheetName val="Sheet1"/>
      <sheetName val="Sheet3"/>
      <sheetName val="Summary Eileo FA Schedule"/>
      <sheetName val="Summary RE"/>
      <sheetName val="Rented Equipment"/>
      <sheetName val="FA BS Table"/>
      <sheetName val="203000"/>
      <sheetName val="205000"/>
      <sheetName val="215500"/>
      <sheetName val="218200"/>
      <sheetName val="218300"/>
      <sheetName val="218300 bis"/>
      <sheetName val="218400"/>
      <sheetName val="Total"/>
      <sheetName val="FA Table"/>
      <sheetName val="Recs FA loaded vs T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A Template"/>
      <sheetName val="Invoice Template"/>
    </sheetNames>
    <sheetDataSet>
      <sheetData sheetId="0"/>
      <sheetData sheetId="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ance FY13"/>
      <sheetName val="A"/>
      <sheetName val="Profit &amp; Loss"/>
      <sheetName val="Balance Sheet"/>
      <sheetName val="C-01"/>
      <sheetName val="G-01"/>
      <sheetName val="H-01"/>
      <sheetName val="I-01"/>
      <sheetName val="K-01"/>
      <sheetName val="O-01"/>
      <sheetName val="OOT-01"/>
      <sheetName val="P-01"/>
      <sheetName val="T-01"/>
      <sheetName val="UA-01"/>
      <sheetName val="UB-01"/>
      <sheetName val="VB-01"/>
      <sheetName val="VD-0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 Revised 2nd July"/>
      <sheetName val="Expense Trend"/>
      <sheetName val="Expense Summary"/>
      <sheetName val="Headcount"/>
      <sheetName val="Expense"/>
      <sheetName val="Load"/>
      <sheetName val="Capital"/>
      <sheetName val="Maintenance"/>
      <sheetName val="Retrieve Actuals"/>
      <sheetName val="Retrieve Base"/>
      <sheetName val="Hyperion Dataload"/>
      <sheetName val="Instruction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ka"/>
      <sheetName val="Blackline"/>
      <sheetName val="Summary"/>
      <sheetName val="legal 09-10"/>
      <sheetName val="old Analysis (2009)"/>
      <sheetName val="TB"/>
      <sheetName val="GL"/>
      <sheetName val="P&amp;L analysis"/>
      <sheetName val="Analysis (2010) it9"/>
      <sheetName val="gest 1420"/>
      <sheetName val="4710 gest"/>
      <sheetName val="EDR"/>
      <sheetName val="PO"/>
      <sheetName val="Analysis (2009) "/>
      <sheetName val="Step by step"/>
      <sheetName val="Action plan"/>
      <sheetName val="E-mail back up for Action"/>
      <sheetName val="tf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INPUT"/>
    </sheetNames>
    <sheetDataSet>
      <sheetData sheetId="0"/>
      <sheetData sheetId="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change"/>
      <sheetName val="rate effect"/>
      <sheetName val="Deferred Rollforward"/>
      <sheetName val="current prov"/>
      <sheetName val="txretrec"/>
      <sheetName val="RAC txretrec"/>
      <sheetName val="plpd"/>
      <sheetName val="reserves1"/>
      <sheetName val="reserves"/>
      <sheetName val="sellrecd"/>
      <sheetName val="dealtax"/>
      <sheetName val="fedcapct2006"/>
      <sheetName val="gldisposa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e 185"/>
      <sheetName val="Sheet4"/>
      <sheetName val="JE - Depn Sept"/>
      <sheetName val="GL Accounts"/>
      <sheetName val="Revised Journal Oct 05"/>
      <sheetName val="Summary of Adj"/>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6620 Forecast"/>
      <sheetName val="A6620 Detail"/>
      <sheetName val="A6620 Actuals"/>
      <sheetName val="A6621 Forecast"/>
      <sheetName val="A6621 Detail"/>
      <sheetName val="A6621 Actual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Compar"/>
      <sheetName val="ProdIntro"/>
      <sheetName val="Xilinx vs Altera"/>
      <sheetName val="AP Recap"/>
      <sheetName val="U120"/>
      <sheetName val="400吨现存量"/>
      <sheetName val="_600吨现存量"/>
      <sheetName val="Summary"/>
      <sheetName val="Ã«ÀûÂÊ·ÖÎö±í"/>
      <sheetName val="上报资产负债表"/>
      <sheetName val="上报损益表"/>
      <sheetName val="补充表"/>
      <sheetName val="TOD Poplulation_Billing"/>
      <sheetName val="TOD Population_Non-Billing"/>
      <sheetName val="TOD Population_Billing"/>
      <sheetName val="U1-OSP-04-01 客户清单"/>
      <sheetName val="以前年度损益调整"/>
      <sheetName val="F210-存货清单盘点日"/>
      <sheetName val="Sheet1"/>
      <sheetName val="Lease AP 2008"/>
      <sheetName val="Seoul"/>
      <sheetName val="_http___xinc_Documents_and_Se_2"/>
      <sheetName val="OA#6-2&amp;RA#5"/>
      <sheetName val="1.00 - Summary at Acquisition"/>
      <sheetName val="(i) Fixed assets-PBC"/>
      <sheetName val="U130"/>
      <sheetName val="G100-本部"/>
      <sheetName val="G100-非本部"/>
      <sheetName val="G200"/>
      <sheetName val="G400"/>
      <sheetName val="Translation"/>
      <sheetName val="Data"/>
      <sheetName val="D4RP"/>
      <sheetName val="Link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3"/>
      <sheetName val="Sheet4"/>
      <sheetName val="Sheet5"/>
      <sheetName val="Sheet6"/>
      <sheetName val="Sheet1"/>
      <sheetName val="TABLE BY CUST"/>
      <sheetName val="TABLE BY CUST (2)"/>
      <sheetName val="UPDATED SUMMARY"/>
      <sheetName val="Sheet7"/>
      <sheetName val="Sheet2"/>
      <sheetName val="Deferred Rev &amp; WIP"/>
      <sheetName val="Deferred Rev &amp; WIP (2)"/>
      <sheetName val="PROJ VS 12-31-05 BALANCE"/>
      <sheetName val="INDEX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B"/>
      <sheetName val="1003 Petty Cash"/>
      <sheetName val="1071 ANZ AUD Account"/>
      <sheetName val="1073 AUD Bank Term Dep"/>
      <sheetName val="1200 Accounts Receivable"/>
      <sheetName val="Reconciliation"/>
      <sheetName val="1211 Sundry Debtors"/>
      <sheetName val="1230 Allow. for D.Debts"/>
      <sheetName val="1250 Inventory"/>
      <sheetName val="1270 WIP - Due 1 year"/>
      <sheetName val="Unbilled WIP - ACT"/>
      <sheetName val="Unbilled WIP - NSW &amp; VIC"/>
      <sheetName val="14xx Prepayments"/>
      <sheetName val="1406 Prepayments-Maintenance"/>
      <sheetName val="1407 Prepayments-Co. Insura"/>
      <sheetName val="1409 PP-Empl.Benefits"/>
      <sheetName val="1410 Prepayments COS"/>
      <sheetName val="1411 - 1 "/>
      <sheetName val="1411 - 2"/>
      <sheetName val="combined 1451 &amp; 2210"/>
      <sheetName val="1475 Deposits"/>
      <sheetName val="Summary Fixed Assets"/>
      <sheetName val="Cybertrust Australia"/>
      <sheetName val="90 East"/>
      <sheetName val="SecureNet Aust"/>
      <sheetName val="1580 Intangibles"/>
      <sheetName val="1581 Intangibles"/>
      <sheetName val="1593 Amortisation Intangibles"/>
      <sheetName val="0310"/>
      <sheetName val="Intangible Asset Schedule"/>
      <sheetName val="2000 Accounts Payable"/>
      <sheetName val="2000 worksheet"/>
      <sheetName val="2001 AP Accrual"/>
      <sheetName val="2030 Payroll Tax Payable"/>
      <sheetName val="2031 PAYG Witholding Tax"/>
      <sheetName val="2038 Super Accrual"/>
      <sheetName val="2080 Deferred Rev"/>
      <sheetName val="2080 Def Rev Schedule"/>
      <sheetName val="Prebill WIP - ACT"/>
      <sheetName val="Prebill WIP - NSW &amp; VIC"/>
      <sheetName val="2210 VAT Payable"/>
      <sheetName val="2300 Wages Payable"/>
      <sheetName val="2302 Accrued Bonuses"/>
      <sheetName val="2303 Accrued Commissions"/>
      <sheetName val="2341 Accr Audit Fees"/>
      <sheetName val="2350 Accr Liabilities"/>
      <sheetName val="2360 Empl Benefits"/>
      <sheetName val="2361 Current Provn LSL"/>
      <sheetName val="2600 NC Provn LSL"/>
      <sheetName val="3000 Capital Stock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CAR"/>
      <sheetName val="VAN"/>
    </sheetNames>
    <sheetDataSet>
      <sheetData sheetId="0"/>
      <sheetData sheetId="1"/>
      <sheetData sheetId="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Upload"/>
      <sheetName val="INPUT"/>
      <sheetName val="BTJ Q12005 Revenue supp"/>
    </sheetNames>
    <sheetDataSet>
      <sheetData sheetId="0"/>
      <sheetData sheetId="1" refreshError="1"/>
      <sheetData sheetId="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ummary"/>
      <sheetName val="C0-Lead"/>
      <sheetName val="C01-Bank Confirmations"/>
      <sheetName val="C02-Bank Reconcilaitions"/>
      <sheetName val="C02.1"/>
      <sheetName val="C02.2"/>
      <sheetName val="C02.3"/>
      <sheetName val="C02.4"/>
      <sheetName val="C02.5"/>
      <sheetName val="C02.6"/>
      <sheetName val="C02.7"/>
      <sheetName val="C02.8"/>
      <sheetName val="C02.9"/>
      <sheetName val="C02.10"/>
      <sheetName val="C02.11"/>
      <sheetName val="C02.12"/>
      <sheetName val="C02.13"/>
      <sheetName val="C02.14"/>
      <sheetName val="C02.15"/>
      <sheetName val="C02.16"/>
      <sheetName val="C02.17"/>
      <sheetName val="C02.18"/>
      <sheetName val="C02.19"/>
      <sheetName val="C02.20"/>
      <sheetName val="C02.21"/>
      <sheetName val="C02.22"/>
      <sheetName val="C02.23"/>
      <sheetName val="C02.24"/>
      <sheetName val="C02.25"/>
      <sheetName val="C02.26"/>
      <sheetName val="C02.27"/>
      <sheetName val="C02.28"/>
      <sheetName val="C03-Cash Cutoff"/>
      <sheetName val="C05-Narrative Analysis"/>
      <sheetName val="C06 - Reconciling Items Sample"/>
      <sheetName val="C06.1"/>
      <sheetName val="C06.2"/>
      <sheetName val="C06.3"/>
      <sheetName val="C06.4"/>
      <sheetName val="C06.5"/>
      <sheetName val="C06.6"/>
      <sheetName val="C06.7"/>
      <sheetName val="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conciliation TABLE"/>
      <sheetName val="TABLE"/>
      <sheetName val="SUMMARY"/>
      <sheetName val="DEF REV"/>
    </sheetNames>
    <sheetDataSet>
      <sheetData sheetId="0"/>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ssion paid"/>
      <sheetName val="correspondant + shell 0209"/>
      <sheetName val="Aéroports0208"/>
      <sheetName val="SUIVI DES COMMISSIONS 2009"/>
      <sheetName val="AIRPORT Jan-09"/>
      <sheetName val="recap airport 0209"/>
      <sheetName val="AIRPORT feb-09"/>
      <sheetName val="Sheet1"/>
      <sheetName val="correspondant+ SHELL 0109"/>
      <sheetName val="ryanair "/>
      <sheetName val="summary Station"/>
      <sheetName val="gares 02 BON FICHIER "/>
      <sheetName val="train  et verif"/>
      <sheetName val="recap HB fev 09 access"/>
      <sheetName val="correspondant+ SHELL 0109610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1)"/>
      <sheetName val="Links"/>
      <sheetName val="Rollfwd (2)"/>
      <sheetName val="Fixed Assets Detail  (3)"/>
      <sheetName val="Additions Testing (4)"/>
      <sheetName val="Depr.Exp. Testing (5)"/>
      <sheetName val="Old Lead"/>
      <sheetName val="Tickmarks"/>
      <sheetName val="Lead"/>
    </sheetNames>
    <sheetDataSet>
      <sheetData sheetId="0"/>
      <sheetData sheetId="1"/>
      <sheetData sheetId="2"/>
      <sheetData sheetId="3"/>
      <sheetData sheetId="4" refreshError="1"/>
      <sheetData sheetId="5"/>
      <sheetData sheetId="6"/>
      <sheetData sheetId="7"/>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ner"/>
      <sheetName val="E-Client Information"/>
      <sheetName val="TB"/>
      <sheetName val="E02-Existence testing"/>
      <sheetName val="E03-Rollforward"/>
      <sheetName val="E04-AR cutoff-Invoice"/>
      <sheetName val="E04-Cut Off transactions"/>
      <sheetName val="E05 Allowance for doubtful debt"/>
      <sheetName val="E06 Credit Memo"/>
      <sheetName val="E07-Valuation"/>
      <sheetName val="E08-Credit balances"/>
      <sheetName val="E05.1_1538"/>
      <sheetName val="E05.2_1618"/>
      <sheetName val="E05.3_2154"/>
      <sheetName val="E05.4_2183"/>
      <sheetName val="Sheet6"/>
      <sheetName val="E0- Lead"/>
      <sheetName val="E-01 Agreement of SL with G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Net REVENUE"/>
      <sheetName val="VEHMAINT"/>
      <sheetName val="VEHDAMAG"/>
      <sheetName val="OTHERVEH"/>
      <sheetName val="GASOLINE"/>
      <sheetName val="PL&amp;PD"/>
      <sheetName val="DEPRECIA"/>
      <sheetName val="MANUCRED"/>
      <sheetName val="TRAWAGES"/>
      <sheetName val="OVERWAGE"/>
      <sheetName val="BENEFITS"/>
      <sheetName val="INCENTIV"/>
      <sheetName val="WAGES"/>
      <sheetName val="CONCESS"/>
      <sheetName val="COMMISSI"/>
      <sheetName val="CUSTOMER"/>
      <sheetName val="FACILITY"/>
      <sheetName val="SERVIVEH"/>
      <sheetName val="COMPUTER"/>
      <sheetName val="ADVSYST"/>
      <sheetName val="COUADMIN"/>
      <sheetName val="ADMINFLD"/>
      <sheetName val="VEHSALRE"/>
      <sheetName val="VEHSALWH"/>
      <sheetName val="INTEREST"/>
      <sheetName val="ADVCIT&amp;D"/>
      <sheetName val="EURSALES"/>
      <sheetName val="EURMKTG"/>
      <sheetName val="RESERVAT"/>
      <sheetName val="ADMINREB"/>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refreshError="1"/>
      <sheetData sheetId="3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 val="1142-GROUP"/>
      <sheetName val="GL"/>
      <sheetName val="1 OPEN RENTAL"/>
      <sheetName val="2. PPR REVENUE APR10"/>
      <sheetName val="3 ADJUSTMENT BACKLOG"/>
      <sheetName val="4 RFA"/>
      <sheetName val="KAI 1 "/>
      <sheetName val="KAI 2"/>
    </sheetNames>
    <sheetDataSet>
      <sheetData sheetId="0" refreshError="1"/>
      <sheetData sheetId="1" refreshError="1"/>
      <sheetData sheetId="2" refreshError="1"/>
      <sheetData sheetId="3"/>
      <sheetData sheetId="4"/>
      <sheetData sheetId="5"/>
      <sheetData sheetId="6"/>
      <sheetData sheetId="7" refreshError="1"/>
      <sheetData sheetId="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1)"/>
      <sheetName val="Links"/>
      <sheetName val="FA Roll to GL (p.2)"/>
      <sheetName val="FA Additions (p.3)"/>
      <sheetName val="FA Disposals (p.4)"/>
      <sheetName val="Capital Leases (p.5)"/>
      <sheetName val=" Depreciation Expense (p.6)"/>
      <sheetName val="FA roll to report p.7"/>
      <sheetName val="XREF"/>
      <sheetName val="Tickmarks"/>
      <sheetName val="Depr.Exp. Testing (5)"/>
      <sheetName val="Sheet1"/>
      <sheetName val="汇总"/>
      <sheetName val="C-OSP-03-01"/>
      <sheetName val="ProdCompar"/>
      <sheetName val="F1"/>
      <sheetName val="data"/>
      <sheetName val="Pro Forma"/>
      <sheetName val="Openfile"/>
      <sheetName val="Produzione"/>
      <sheetName val="Airport - Downtown"/>
      <sheetName val="Reservations"/>
      <sheetName val="ADRESSES"/>
      <sheetName val="VARIABLES"/>
      <sheetName val="销售"/>
      <sheetName val="成品科"/>
      <sheetName val="F100"/>
      <sheetName val="F110"/>
      <sheetName val="100172"/>
      <sheetName val="Vendor Data"/>
      <sheetName val="sumdepn01"/>
      <sheetName val="others gl"/>
      <sheetName val="Non-Statistical Sampling Master"/>
      <sheetName val="Two Step Revenue Testing Master"/>
      <sheetName val="Global Data"/>
      <sheetName val="VAS TB"/>
      <sheetName val="5月份呆料分析"/>
      <sheetName val="Input"/>
      <sheetName val="面积指标"/>
      <sheetName val="Chart of Acct"/>
      <sheetName val="审计调整"/>
      <sheetName val="UFPrn20050110083250"/>
      <sheetName val="accode"/>
      <sheetName val="03-B4"/>
      <sheetName val="03-B10"/>
      <sheetName val="04-B5"/>
      <sheetName val="04-B11"/>
      <sheetName val="2. PPR REVENUE APR10"/>
      <sheetName val="资产负债表"/>
      <sheetName val="披露表(上市)"/>
      <sheetName val="披露表(国资)"/>
      <sheetName val="move"/>
      <sheetName val="Base"/>
      <sheetName val="original"/>
      <sheetName val="上报资产负债表"/>
      <sheetName val="上报损益表"/>
      <sheetName val="补充表"/>
      <sheetName val="‘‡B"/>
      <sheetName val="Staff List"/>
      <sheetName val="#REF"/>
      <sheetName val="폐토수익화 "/>
      <sheetName val="销售收入A4"/>
      <sheetName val="产量预算表Ａ4"/>
      <sheetName val="制造成本预算表A3"/>
      <sheetName val="物流费用预算表(A4)"/>
      <sheetName val="销售费用预算表(A4)"/>
      <sheetName val="管理费用预算表(A4)"/>
      <sheetName val="其它销售成本 A4"/>
      <sheetName val="销售成本A4"/>
      <sheetName val="销售量A4"/>
      <sheetName val="信息费用预算表(A4) "/>
      <sheetName val="研发费用预算明细表A3"/>
      <sheetName val="B"/>
      <sheetName val="企业表一"/>
      <sheetName val="M-5C"/>
      <sheetName val="M-5A"/>
      <sheetName val="科目体系"/>
      <sheetName val="租赁收入(80105)Breakdown"/>
      <sheetName val="抽样测试"/>
      <sheetName val="Sign Off Form"/>
      <sheetName val="E1020"/>
      <sheetName val="08序时账"/>
      <sheetName val="09收入"/>
      <sheetName val="09应收"/>
      <sheetName val="08应收"/>
      <sheetName val="07预收"/>
      <sheetName val="2001预提费用"/>
      <sheetName val="6621"/>
      <sheetName val="EURMKTG"/>
      <sheetName val="关联交易-存款"/>
      <sheetName val="Trial Balance"/>
      <sheetName val="detail"/>
      <sheetName val="master"/>
      <sheetName val="TB"/>
      <sheetName val="´æ»õÊÕ·¢»ã×Ü±í"/>
      <sheetName val="A"/>
      <sheetName val="Profile"/>
      <sheetName val="C3WB Sales and Receivables"/>
      <sheetName val="5.基础档案"/>
      <sheetName val="Lease AP 2008"/>
      <sheetName val="Sheet3"/>
      <sheetName val="Sheet2"/>
      <sheetName val="Credit Card"/>
      <sheetName val="ARP-U501"/>
      <sheetName val="热力"/>
      <sheetName val="CON CT SINO AGRO"/>
      <sheetName val="Verhandlungsmandat"/>
      <sheetName val="RBCY"/>
      <sheetName val="营业外收入09"/>
      <sheetName val="营业外收入08"/>
      <sheetName val="G2"/>
      <sheetName val="P1_Lead"/>
      <sheetName val="7 - ARO Assumptions"/>
      <sheetName val="P500-预提费用明细表"/>
      <sheetName val="E100"/>
      <sheetName val="N100"/>
      <sheetName val="LinkData"/>
      <sheetName val="เครื่องมือ"/>
      <sheetName val="ยานพาหนะ"/>
      <sheetName val="อาคาร"/>
      <sheetName val="Ã«ÀûÂÊ·ÖÎö±í"/>
      <sheetName val="Summary"/>
      <sheetName val="(i) Fixed assets-PBC"/>
      <sheetName val="A3"/>
      <sheetName val="中行汇率表"/>
      <sheetName val="MasterList"/>
      <sheetName val="JRZ"/>
      <sheetName val="Lookup"/>
      <sheetName val="Expenses with Comparisons"/>
      <sheetName val="WP"/>
      <sheetName val="选择报表"/>
      <sheetName val="Price Provision 清单"/>
      <sheetName val="预提明细"/>
      <sheetName val="Other expenses"/>
      <sheetName val="生產部"/>
      <sheetName val="C0-Lead"/>
      <sheetName val="SCH 2 - Highlights_2"/>
      <sheetName val="99年度原単位"/>
      <sheetName val="gl"/>
      <sheetName val="Check-Rate"/>
      <sheetName val="DEP12"/>
      <sheetName val="核銷表"/>
      <sheetName val="DATA SHEET-DO NOT DELETE"/>
      <sheetName val="PTCN"/>
      <sheetName val="首先输入"/>
      <sheetName val="Invoices received and payment"/>
      <sheetName val="Doors-TBH(Internship)"/>
      <sheetName val="INCOME"/>
      <sheetName val=" Kostenstruktur Fab."/>
      <sheetName val="CapitalUsage"/>
      <sheetName val="Positions_PandL"/>
      <sheetName val="assumption1"/>
      <sheetName val="details"/>
      <sheetName val="FY02"/>
      <sheetName val="后续pre-IPO及IPO融资计划"/>
      <sheetName val="假设受让老股股东以增资方式进入-估值测算"/>
      <sheetName val="GZ-Sum"/>
      <sheetName val="SUD-Iron Curtain Method"/>
      <sheetName val="存货和固定资产暂估明细"/>
      <sheetName val="list"/>
      <sheetName val="09"/>
      <sheetName val="07"/>
      <sheetName val="U1120"/>
      <sheetName val="DAILY"/>
      <sheetName val="Quantity"/>
      <sheetName val="VALUATION"/>
      <sheetName val="RMB"/>
      <sheetName val="1.11 长期应收款"/>
      <sheetName val="1.12 长期股权投资"/>
      <sheetName val="Translation"/>
      <sheetName val="Labor"/>
      <sheetName val="Source"/>
      <sheetName val="INVDAYS"/>
      <sheetName val="Namen"/>
      <sheetName val="F40-Goodsin transit"/>
      <sheetName val="TABLES"/>
      <sheetName val="Repayment Summary"/>
      <sheetName val="Worksheet in 5610 Property &amp; Eq"/>
      <sheetName val="INDEX"/>
      <sheetName val="Office Improve"/>
      <sheetName val="Graph"/>
      <sheetName val="Sales"/>
      <sheetName val="100152"/>
      <sheetName val="应交税金明细"/>
      <sheetName val="内仓免税进口"/>
      <sheetName val="Tax proj-Shenzhen"/>
      <sheetName val="SC HKD CA"/>
      <sheetName val="Data List"/>
      <sheetName val="应收帐款 AR "/>
      <sheetName val="AGENT"/>
      <sheetName val="A14_g132"/>
      <sheetName val="A14_g134"/>
      <sheetName val="土建表三乙"/>
      <sheetName val="K420"/>
      <sheetName val="TopAct_Actives"/>
      <sheetName val="IMPORT"/>
      <sheetName val="bal1"/>
      <sheetName val="12月底个人往来余额表"/>
      <sheetName val="BT 03"/>
      <sheetName val="BT 02"/>
      <sheetName val="BT 01"/>
      <sheetName val="A3-CLA"/>
      <sheetName val="96000407"/>
      <sheetName val="truc tiep"/>
      <sheetName val="科目明细"/>
      <sheetName val="CC SAP"/>
      <sheetName val="Within"/>
      <sheetName val="accounting"/>
      <sheetName val="余额表(RT)"/>
      <sheetName val="UFPrn20021113090847"/>
      <sheetName val="中山低值"/>
      <sheetName val="11-1"/>
      <sheetName val="A.R 01"/>
      <sheetName val="#REF!"/>
      <sheetName val="N23-1-预付、其他应收等"/>
      <sheetName val="Invidual Company_E.Asia MCO"/>
      <sheetName val="报告披露_A股已执行新金融工具准则但尚未执行新收入及新租赁准则"/>
      <sheetName val="报告披露_企业会计制度"/>
      <sheetName val="披露表_非上市合并未执行"/>
      <sheetName val="披露表_企业会计制度"/>
      <sheetName val="报告披露_FIE未执行新金融工具准则、新收入准则和新租赁准则"/>
      <sheetName val="报表披露_企业会计制度"/>
      <sheetName val="dm"/>
      <sheetName val="清单"/>
      <sheetName val="Net REVENUE"/>
      <sheetName val="VEHMAINT"/>
      <sheetName val="VEHDAMAG"/>
      <sheetName val="OTHERVEH"/>
      <sheetName val="GASOLINE"/>
      <sheetName val="PL&amp;PD"/>
      <sheetName val="DEPRECIA"/>
      <sheetName val="INTEREST"/>
      <sheetName val="VEHSALWH"/>
      <sheetName val="VEHSALRE"/>
      <sheetName val="MANUCRED"/>
      <sheetName val="TRAWAGES"/>
      <sheetName val="INCENTIV"/>
      <sheetName val="WAGES"/>
      <sheetName val="OVERWAGE"/>
      <sheetName val="BENEFITS"/>
      <sheetName val="CONCESS"/>
      <sheetName val="COMMISSI"/>
      <sheetName val="RESERVAT"/>
      <sheetName val="CUSTOMER"/>
      <sheetName val="FACILITY"/>
      <sheetName val="SERVIVEH"/>
      <sheetName val="COMPUTER"/>
      <sheetName val="ADVSYST"/>
      <sheetName val="COUADMIN"/>
      <sheetName val="ADMINFLD"/>
      <sheetName val="ADVCIT&amp;D"/>
      <sheetName val="EURSALES"/>
      <sheetName val="ADMINREB"/>
      <sheetName val="Financial Statistics"/>
      <sheetName val="tf04"/>
      <sheetName val="CY sales report"/>
      <sheetName val="ARP-P101"/>
      <sheetName val="F2100-半成品"/>
      <sheetName val="F2000-委托加工物资"/>
      <sheetName val="F1000芯片"/>
      <sheetName val="F1100芯片测试费 "/>
      <sheetName val="管理"/>
      <sheetName val="A3单体_20191231"/>
      <sheetName val="待摊费用"/>
      <sheetName val="E100--AR--Major"/>
      <sheetName val="E101AR--Others"/>
      <sheetName val="CRA-Detail"/>
      <sheetName val="K110"/>
      <sheetName val="G210"/>
      <sheetName val="O111"/>
      <sheetName val="_001年其他业务利润"/>
      <sheetName val="_002年其他业务利润"/>
      <sheetName val="_003年其他业务利润"/>
      <sheetName val="_2U03营业费用"/>
      <sheetName val="2001年营业费用"/>
      <sheetName val="OUT EDP 04"/>
      <sheetName val="10"/>
      <sheetName val=" g300"/>
      <sheetName val="t_b"/>
      <sheetName val="下拉菜单表"/>
      <sheetName val="AR"/>
      <sheetName val="U1.6"/>
      <sheetName val="OutSum"/>
      <sheetName val="F101"/>
      <sheetName val="AOP 07 INPUT - local currency"/>
      <sheetName val="T  B"/>
      <sheetName val="固定资产清单"/>
      <sheetName val="Lead"/>
      <sheetName val="U130"/>
      <sheetName val="U110"/>
      <sheetName val="U120"/>
      <sheetName val="CHART_E"/>
      <sheetName val="样品成本251"/>
      <sheetName val="其他流动资产"/>
      <sheetName val="其他业务收入成本"/>
      <sheetName val="FY17 Revenue Tracker Data"/>
      <sheetName val="Mov from 2001 to 2003"/>
      <sheetName val="CBUGL"/>
      <sheetName val="IRR &amp; NPV"/>
      <sheetName val="关联库"/>
      <sheetName val="9月TB"/>
      <sheetName val="盛联余"/>
      <sheetName val="常用项目"/>
      <sheetName val="Sheet1 (11)"/>
      <sheetName val="科目说明表-资产、负债、权益类COA"/>
      <sheetName val="沈阳三生库存商品总帐2005"/>
      <sheetName val="沈阳三生商品总帐2006"/>
      <sheetName val="10月帐务"/>
      <sheetName val="FY12发机预估"/>
      <sheetName val="FY13-17发机台量"/>
      <sheetName val="填写说明"/>
      <sheetName val="调整结果明细表"/>
      <sheetName val="BJ05-经开"/>
      <sheetName val="BJ04-中科创投"/>
      <sheetName val="洪泰成都"/>
      <sheetName val="洪泰成都独角兽"/>
      <sheetName val="信息定义"/>
      <sheetName val="510103"/>
      <sheetName val="Table"/>
      <sheetName val=" "/>
      <sheetName val="Parameters"/>
      <sheetName val="生产成本"/>
      <sheetName val="Model"/>
      <sheetName val="xbase"/>
      <sheetName val="现金流量表"/>
      <sheetName val="Ass"/>
      <sheetName val="Collateral"/>
      <sheetName val="dxnsjtempsheet"/>
      <sheetName val="F100-2018"/>
      <sheetName val="Premisses"/>
      <sheetName val="流资汇总"/>
      <sheetName val="现金流量表（月报）"/>
      <sheetName val="Client Data"/>
      <sheetName val="Chart of acct "/>
      <sheetName val="6641"/>
      <sheetName val="K-0 PPE Overview PSP_OSP"/>
      <sheetName val="A6620 Detail"/>
      <sheetName val="PARAM"/>
      <sheetName val="IS-客户直接转换"/>
      <sheetName val="Uexp_Lead"/>
      <sheetName val="CJE"/>
      <sheetName val="Consol worksheet-Final"/>
      <sheetName val="Journal"/>
      <sheetName val="Filtered_IML"/>
      <sheetName val="ContractList"/>
      <sheetName val="Month"/>
      <sheetName val="DCF"/>
      <sheetName val="Marketing product ranges"/>
      <sheetName val="Value Chain definitions"/>
      <sheetName val="Marketing vehicle definitions"/>
      <sheetName val="19-直方和正态图1"/>
      <sheetName val="SAP Trend-Revenue"/>
      <sheetName val="Income Statement"/>
      <sheetName val="Balance Sheet"/>
      <sheetName val="Altman Z"/>
      <sheetName val="A3单体_20181231"/>
      <sheetName val="Library procedures"/>
      <sheetName val="以前年度损益调整"/>
      <sheetName val="损（蓝5）"/>
      <sheetName val="H101(OK)"/>
      <sheetName val="U401(OK)"/>
      <sheetName val="资金状况表"/>
      <sheetName val="预提"/>
      <sheetName val="AREAINDEX"/>
      <sheetName val="索引"/>
      <sheetName val="CCTL"/>
      <sheetName val="2002年预提费用"/>
      <sheetName val="月别计"/>
      <sheetName val="课别计"/>
      <sheetName val="要員"/>
      <sheetName val="SignificantAcctsTemplate"/>
      <sheetName val="Configure"/>
      <sheetName val="totalg&amp;a"/>
      <sheetName val="工具"/>
      <sheetName val="BS1"/>
      <sheetName val="成本计算-6"/>
      <sheetName val="信息费用预算表(A4)"/>
      <sheetName val="XVIa(i) - average price (2)"/>
      <sheetName val="PL"/>
      <sheetName val="BOX SUM"/>
      <sheetName val="FIN GOOD"/>
      <sheetName val="US WACC"/>
      <sheetName val="Breakdown"/>
      <sheetName val="BS-past"/>
      <sheetName val="Control"/>
      <sheetName val="Assumptions"/>
      <sheetName val="员工工资"/>
      <sheetName val="ZLR1"/>
      <sheetName val="财务费用明细表"/>
      <sheetName val="长期待摊费用明细表"/>
      <sheetName val="Cashflow "/>
      <sheetName val="长期待摊费用"/>
      <sheetName val="借款"/>
      <sheetName val="无形资产"/>
      <sheetName val="Floating leg"/>
      <sheetName val="Fixed Leg Curve"/>
      <sheetName val="Floating Leg Curve"/>
      <sheetName val="Swap summary"/>
      <sheetName val="ARP"/>
      <sheetName val="detailitems_40"/>
      <sheetName val="2-1"/>
      <sheetName val="2-5"/>
      <sheetName val="4-1"/>
      <sheetName val="4-6"/>
      <sheetName val="Coffeemate"/>
      <sheetName val="2月收入成本明细表"/>
      <sheetName val="低值易耗摊销明晰"/>
      <sheetName val="钻井(调整)"/>
      <sheetName val="Basic data"/>
      <sheetName val="AP018"/>
      <sheetName val="AP019"/>
      <sheetName val="AP020"/>
      <sheetName val="AP021"/>
      <sheetName val="AP022"/>
      <sheetName val="AP023"/>
      <sheetName val="AP026"/>
      <sheetName val="AP001_JiFeng"/>
      <sheetName val="AP010_KeXunBaoZhuang"/>
      <sheetName val="AP011_YiLi"/>
      <sheetName val="AP012_"/>
      <sheetName val="AP013_HuaLian"/>
      <sheetName val="AP015_Jinchang"/>
      <sheetName val="AP016"/>
      <sheetName val="AP017"/>
      <sheetName val="AP002_SanJi"/>
      <sheetName val="AP027"/>
      <sheetName val="AP003_QiDianMo"/>
      <sheetName val="AP004_FengZheng"/>
      <sheetName val="AP005_HanBuo"/>
      <sheetName val="AP006_SiYin"/>
      <sheetName val="AP007_DeLiTai"/>
      <sheetName val="AP008_ZhongYa"/>
      <sheetName val="AP009_YiDa"/>
      <sheetName val="AP9990"/>
      <sheetName val="AP9999"/>
      <sheetName val="進銷存"/>
      <sheetName val="Related companies"/>
      <sheetName val="中旅集團屬下和中投屬下公司明細表"/>
      <sheetName val="4_货币资金_现金"/>
      <sheetName val="内销收人"/>
      <sheetName val="cover"/>
      <sheetName val="WTB"/>
      <sheetName val="Key"/>
      <sheetName val="01TBlast"/>
      <sheetName val="R3抵消"/>
      <sheetName val="收入抵消"/>
      <sheetName val="AP movement"/>
      <sheetName val="O5-1 Notes"/>
      <sheetName val="PACK"/>
      <sheetName val="10.10.2003"/>
      <sheetName val="Q1 "/>
      <sheetName val="现 金 流 量 表"/>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ummary"/>
      <sheetName val="I01 Lead"/>
      <sheetName val="I02 Verification"/>
      <sheetName val="I02.01 Matrix 2701"/>
      <sheetName val="I02.02 Probus 2672"/>
      <sheetName val="I02.03"/>
      <sheetName val="I03 Valuation"/>
      <sheetName val="I04 Cut off"/>
      <sheetName val="I04.1 Dec transactions"/>
      <sheetName val="I04.2 Jan transactions"/>
      <sheetName val="I05 Recoverability"/>
      <sheetName val="I06 Analytical review"/>
      <sheetName val="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ensions"/>
      <sheetName val="Start"/>
      <sheetName val="Balance sheet"/>
      <sheetName val="P&amp;L"/>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unts Analysis Oct09"/>
      <sheetName val="Open PO Oct09"/>
      <sheetName val="EDR Oct09"/>
      <sheetName val="Email backup oct09"/>
      <sheetName val="EURMKTG"/>
      <sheetName val="Table of the corrections"/>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外事项"/>
      <sheetName val="表外项目－银行承兑汇票（外币）"/>
      <sheetName val="表外项目-银行承兑汇票（人民币）"/>
      <sheetName val="表外项目-开出保证凭信"/>
      <sheetName val="表外项目-开来保证凭信"/>
      <sheetName val="表外--信用证项下出口款项"/>
      <sheetName val="表外应收利息"/>
      <sheetName val="贷款前十名"/>
      <sheetName val="再贴现"/>
      <sheetName val="转贴现"/>
      <sheetName val="纳税调整表"/>
      <sheetName val="未决诉讼事项"/>
      <sheetName val="房屋租赁承诺"/>
      <sheetName val="应付利息（安永）"/>
      <sheetName val="财务承诺（安永）"/>
      <sheetName val="呆帐准备(安永）"/>
      <sheetName val="关联交易-存款"/>
      <sheetName val="关联交易-贷款"/>
      <sheetName val="关联交易--资产负债类项目"/>
      <sheetName val="关联交易-表外及其他业务"/>
      <sheetName val="Sheet1"/>
      <sheetName val="关联交易_存款"/>
      <sheetName val="¹ØÁª½»Ò×-´æ¿î"/>
      <sheetName val="±íÍâÊÂÏî"/>
      <sheetName val="±íÍâÏîÄ¿£­ÒøÐÐ³Ð¶Ò»ãÆ±£¨Íâ±Ò£©"/>
      <sheetName val="±íÍâÏîÄ¿-ÒøÐÐ³Ð¶Ò»ãÆ±£¨ÈËÃñ±Ò£©"/>
      <sheetName val="±íÍâÏîÄ¿-¿ª³ö±£Ö¤Æ¾ÐÅ"/>
      <sheetName val="±íÍâÏîÄ¿-¿ªÀ´±£Ö¤Æ¾ÐÅ"/>
      <sheetName val="±íÍâ--ÐÅÓÃÖ¤ÏîÏÂ³ö¿Ú¿îÏî"/>
      <sheetName val="±íÍâÓ¦ÊÕÀûÏ¢"/>
      <sheetName val="´û¿îÇ°Ê®Ãû"/>
      <sheetName val="ÔÙÌùÏÖ"/>
      <sheetName val="×ªÌùÏÖ"/>
      <sheetName val="ÄÉË°µ÷Õû±í"/>
      <sheetName val="Î´¾öËßËÏÊÂÏî"/>
      <sheetName val="·¿ÎÝ×âÁÞ³ÐÅµ"/>
      <sheetName val="Ó¦¸¶ÀûÏ¢£¨°²ÓÀ£©"/>
      <sheetName val="²ÆÎñ³ÐÅµ£¨°²ÓÀ£©"/>
      <sheetName val="´ôÕÊ×¼±¸(°²ÓÀ£©"/>
      <sheetName val="¹ØÁª½»Ò×-´û¿î"/>
      <sheetName val="¹ØÁª½»Ò×--×Ê²ú¸ºÕ®ÀàÏîÄ¿"/>
      <sheetName val="¹ØÁª½»Ò×-±íÍâ¼°ÆäËûÒµÎñ"/>
      <sheetName val="master"/>
      <sheetName val="M-5C"/>
      <sheetName val="企业表一"/>
      <sheetName val="M-5A"/>
      <sheetName val="CRA-Detail"/>
      <sheetName val="设备部房屋"/>
      <sheetName val="E1020"/>
      <sheetName val="B"/>
      <sheetName val="A.R 01"/>
      <sheetName val="ADJ Sum(console)"/>
      <sheetName val="上报资产负债表"/>
      <sheetName val="上报损益表"/>
      <sheetName val="现金流量表（月报）"/>
      <sheetName val="补充表"/>
      <sheetName val="U110"/>
      <sheetName val="Defer tax"/>
      <sheetName val="法士特"/>
      <sheetName val="陕重汽"/>
      <sheetName val="株洲齿轮"/>
      <sheetName val="火炬进出口"/>
      <sheetName val="机械制造"/>
      <sheetName val="火炬房地产"/>
      <sheetName val="火花塞"/>
      <sheetName val="汽车密封"/>
      <sheetName val="汽车灯具"/>
      <sheetName val="汽车电器"/>
      <sheetName val="东风越野"/>
      <sheetName val="富通"/>
      <sheetName val="新疆进出口"/>
      <sheetName val="北京汇科盈"/>
      <sheetName val="上海和达"/>
      <sheetName val="MAT"/>
      <sheetName val="小合并"/>
      <sheetName val="??????¡¤???¡À¨ª"/>
      <sheetName val="??ユ-蹿"/>
      <sheetName val="??交易-存款"/>
      <sheetName val="eqpmad2"/>
      <sheetName val="______¡¤___¡À¨ª"/>
      <sheetName val="M_5A"/>
      <sheetName val="M_5C"/>
      <sheetName val="____"/>
      <sheetName val="Source"/>
      <sheetName val="Estimated AP 9.03"/>
      <sheetName val="__ユ-蹿"/>
      <sheetName val="__交易-存款"/>
      <sheetName val="CCTL"/>
      <sheetName val="WIP"/>
      <sheetName val="11-1"/>
      <sheetName val="表三"/>
      <sheetName val="C100-现金"/>
      <sheetName val="P201(F)"/>
      <sheetName val="2005.06"/>
      <sheetName val="J200"/>
      <sheetName val="I"/>
      <sheetName val="资产负债表(1)"/>
      <sheetName val="其他业务收入成本明细表"/>
      <sheetName val="申报表封面"/>
      <sheetName val="#REF!"/>
      <sheetName val="INDEX"/>
      <sheetName val="Tables"/>
      <sheetName val="M"/>
      <sheetName val="选择报表"/>
      <sheetName val="Ã«ÀûÂÊ·ÖÎö±í"/>
      <sheetName val="关联交易-存款a_x0000__x0000__x0000__x0000__x0000_"/>
      <sheetName val="关联交易-存款%ঀȿঀȿ_x0001_"/>
      <sheetName val="E201"/>
      <sheetName val="应付明细表(07年)"/>
      <sheetName val="RATE"/>
      <sheetName val="REC 97"/>
      <sheetName val="U401"/>
      <sheetName val="U501"/>
      <sheetName val="Mar OR"/>
      <sheetName val="F100"/>
      <sheetName val="A_R_01"/>
      <sheetName val="Defer_tax"/>
      <sheetName val="ADJ_Sum(console)"/>
      <sheetName val="Estimated_AP_9_03"/>
      <sheetName val="2002年预提费用"/>
      <sheetName val="INVDAYS"/>
      <sheetName val="N23-1-预付、其他应收等"/>
      <sheetName val="公司清单"/>
      <sheetName val="SUMMARY"/>
      <sheetName val="20140331"/>
      <sheetName val="20130331"/>
      <sheetName val="20131231"/>
      <sheetName val="20121231"/>
      <sheetName val="20111231"/>
      <sheetName val="20101231"/>
      <sheetName val="SAD"/>
      <sheetName val="以前年度损益调整"/>
      <sheetName val="说明1"/>
      <sheetName val="DataEntry"/>
      <sheetName val="Assets"/>
      <sheetName val="Parameters"/>
      <sheetName val="daywork- Tham khao"/>
      <sheetName val="Consol_OR"/>
      <sheetName val="TB"/>
      <sheetName val="TB Link"/>
      <sheetName val="SCTB"/>
      <sheetName val="N29-1-预收款及其他应付款项"/>
      <sheetName val="truc tiep"/>
      <sheetName val="关联方清单"/>
      <sheetName val="E100"/>
      <sheetName val="N100"/>
      <sheetName val="P.1预收、其他应付、其他流动负债"/>
      <sheetName val="后台"/>
      <sheetName val="G.预付账款、其他应收款、其他流动资产"/>
      <sheetName val="P"/>
      <sheetName val="P100"/>
      <sheetName val=" U150"/>
      <sheetName val="Financ. Overview"/>
      <sheetName val="Toolbox"/>
      <sheetName val="申报表封面Cover"/>
      <sheetName val="2-分类汇总 Classified Summary"/>
      <sheetName val="各年往来 (2)"/>
      <sheetName val="IFRS REPORTING"/>
      <sheetName val="关联交易-存款a_x0000__x0000__x0000__x"/>
      <sheetName val="________-____"/>
      <sheetName val="________"/>
      <sheetName val="______________________________"/>
      <sheetName val="________-______________________"/>
      <sheetName val="________-____________"/>
      <sheetName val="____--__________________"/>
      <sheetName val="____________"/>
      <sheetName val="__________"/>
      <sheetName val="______"/>
      <sheetName val="________________"/>
      <sheetName val="________(______"/>
      <sheetName val="________--______________"/>
      <sheetName val="________-______________"/>
      <sheetName val="????????-????"/>
      <sheetName val="????????"/>
      <sheetName val="??????????????????????????????"/>
      <sheetName val="????????-??????????????????????"/>
      <sheetName val="????????-????????????"/>
      <sheetName val="????--??????????????????"/>
      <sheetName val="????????????"/>
      <sheetName val="??????????"/>
      <sheetName val="??????"/>
      <sheetName val="????????????????"/>
      <sheetName val="????????(??????"/>
      <sheetName val="????????--??????????????"/>
      <sheetName val="????????-??????????????"/>
      <sheetName val="关联交易-存款h_x0001__x0000__x0001__x0000__x0000_"/>
      <sheetName val="关联交易-存款hࢀ ࢀ _x0001_"/>
      <sheetName val="CBUGL"/>
      <sheetName val="销售收入成本"/>
      <sheetName val="关联交易-存款h_x0001_"/>
      <sheetName val="项目"/>
      <sheetName val="office supplies"/>
      <sheetName val="G&amp;A_Jan"/>
      <sheetName val="2006应付账款"/>
      <sheetName val="关联交易-存款h_x0001__x0000__x0001__x"/>
      <sheetName val="关联交易-存款_x0000__x0000__x0000__x0"/>
      <sheetName val="????-??"/>
      <sheetName val="关联交易-存款%ঀȿঀȿ_x005f_x0001_"/>
      <sheetName val="关联交易-存款a_x005f_x0000__x005f_x0000__x005f_x0000__x"/>
      <sheetName val="关联交易-存款%ঀȿঀȿ_x005f_x005f_x005f_x0001_"/>
      <sheetName val="资产负债表"/>
      <sheetName val="PLJAN"/>
      <sheetName val="____-__"/>
      <sheetName val="汇率表"/>
      <sheetName val="A3"/>
      <sheetName val="C4_"/>
      <sheetName val="关联交易-存款h_x005f_x0001__x005f_x0000__x005f_x0001__x"/>
      <sheetName val="关联交易-存款hࢀ ࢀ _x005f_x0001_"/>
      <sheetName val="15年研发项目定稿"/>
      <sheetName val="S应收票据"/>
      <sheetName val="±íÍâÏîÄ¿£­ÒøÐÐ³Ð6Ò»ãÆ±£¨Íâ±Ò£©"/>
      <sheetName val="±íÍâÏîÄ¿-ÒøÐÐ³Ð¶Ò»ãÆ±#¨ÈËÃñ±Ò£©"/>
      <sheetName val="±íÍâÏîÄ¿-¿ª³ö±£Ö¤Æ¾PÅ"/>
      <sheetName val="´û¿îÇ°J®Ãû"/>
      <sheetName val="×ªÌyÏÖ"/>
      <sheetName val="下拉列表存储页"/>
      <sheetName val="N21-2-期末存货整车分车型"/>
      <sheetName val="F-5"/>
      <sheetName val="ENT"/>
      <sheetName val="FTHL"/>
      <sheetName val="GX"/>
      <sheetName val="IN"/>
      <sheetName val="ITCD"/>
      <sheetName val="LVLT"/>
      <sheetName val="MFNX"/>
      <sheetName val="NOPT"/>
      <sheetName val="TCM"/>
      <sheetName val="TSIX"/>
      <sheetName val="WCG"/>
      <sheetName val="关联交易-存款_x005f_x0000__x005f_x0000__x005f_x0000__x0"/>
      <sheetName val="A5.Summary"/>
      <sheetName val="关联交易-存款a_x005f_x005f_x005f_x0000__x005f_x005f_x00"/>
      <sheetName val="#REF"/>
      <sheetName val="关联交易-存款h_x005f_x0001_"/>
      <sheetName val="关联交易-存款%ঀȿঀȿ_x005f_x005f_x005f_x005f_x005f_x005f_"/>
      <sheetName val="关联交易-存款_x005f_x005f_x005f_x0000__x005f_x005f_x000"/>
      <sheetName val="关联交易-存款h_x005f_x005f_x005f_x0001__x005f_x005f_x00"/>
      <sheetName val="关联交易-存款hࢀ ࢀ _x005f_x005f_x005f_x0001_"/>
      <sheetName val="link"/>
      <sheetName val="Breakdown"/>
      <sheetName val="2012"/>
      <sheetName val="关联交易-存款a_x005f_x005f_x005f_x005f_x005f_x005f_x000"/>
      <sheetName val="热力"/>
      <sheetName val="固定资产预测"/>
      <sheetName val="土地底稿"/>
      <sheetName val="zero (3)"/>
      <sheetName val="Valuation"/>
      <sheetName val="3.2"/>
      <sheetName val="热力系统"/>
      <sheetName val="科目余额表"/>
      <sheetName val="A3_20141231"/>
      <sheetName val="Sheet3"/>
      <sheetName val="F101"/>
      <sheetName val="삅ོ䚋栠"/>
      <sheetName val="삅ོ䚋栠Ѫ"/>
      <sheetName val="삅ོ䚋"/>
      <sheetName val="삅ོ䚋栠Ѫ_x0000_ࡪ㋨ﯾ_xffff_ﱅ잃蔐緀薼"/>
      <sheetName val="삅ོ䚋栠Ѫ_x0000_ࡪ㋨ﯾ_xffff_ﱅ잃蔐緀薼糀"/>
      <sheetName val="삅ོ䚋栠Ѫ_x0000_ࡪ㋨ﯾ_xffff_ﱅ"/>
      <sheetName val="삅ོ䚋栠Ѫ_x0000_ࡪ㋨ﯾ_xffff_ﱅ잃蔐"/>
      <sheetName val="삅ོ䚋栠Ѫ_x0000_ࡪ㋨"/>
      <sheetName val="삅ོ䚋栠Ѫ_x0000_ࡪ㋨ﯾ_xffff_ﱅ잃"/>
      <sheetName val="삅ོ䚋栠Ѫ_x0000_ࡪ㋨ﯾ_xffff_ﱅ잃蔐緀薼糀謋⁎橓晴￻孟싉_x0004_譕凬䚋茠ﱥ"/>
      <sheetName val="삅ོ䚋栠Ѫ_x0000_ࡪ㋨ﯾ_xffff_ﱅ잃蔐緀薼糀謋⁎橓晴￻孟싉_x0004_譕凬䚋茠ﱥ謀"/>
      <sheetName val="삅ོ䚋栠Ѫ_x0000_ࡪ㋨ﯾ_xffff_ﱅ잃蔐緀薼糀謋⁎橓晴"/>
      <sheetName val="삅ོ䚋栠Ѫ_x0000_ࡪ㋨ﯾ_xffff_ﱅ잃蔐緀薼糀謋⁎橓晴￻孟싉"/>
      <sheetName val="삅ོ䚋栠Ѫ_x0000_ࡪ㋨ﯾ_xffff_"/>
      <sheetName val="삅ོ䚋栠Ѫ_x0000_ࡪ㋨ﯾ_xffff_ﱅ잃蔐緀薼糀謋⁎橓晴￻孟"/>
      <sheetName val="关联交易-存款lঀ;ঀ;_x0001_"/>
      <sheetName val="关联交易-存款l઀Ƽ઀Ƽ_x0001_"/>
      <sheetName val="A_R_011"/>
      <sheetName val="Defer_tax1"/>
      <sheetName val="ADJ_Sum(console)1"/>
      <sheetName val="Estimated_AP_9_031"/>
      <sheetName val="2005_06"/>
      <sheetName val="关联交易-存款%ঀȿঀȿ"/>
      <sheetName val="Mar_OR"/>
      <sheetName val="关联交易-存款h"/>
      <sheetName val="关联交易-存款hࢀ_ࢀ_"/>
      <sheetName val="REC_97"/>
      <sheetName val="daywork-_Tham_khao"/>
      <sheetName val="TB_Link"/>
      <sheetName val="A3 Sum"/>
      <sheetName val="Invest "/>
      <sheetName val="选项"/>
      <sheetName val="填列指引"/>
      <sheetName val="关联交易-存款h_x005f_x005f_x005f_x0001_"/>
      <sheetName val="XL4Poppy"/>
      <sheetName val="F1"/>
      <sheetName val="关联方"/>
      <sheetName val="23"/>
      <sheetName val="Inv_days #5"/>
      <sheetName val="arDB"/>
      <sheetName val="control sheet fund II"/>
      <sheetName val="封面"/>
      <sheetName val="Input"/>
      <sheetName val="调整分录汇总上年"/>
      <sheetName val="调整分录汇总本年"/>
      <sheetName val="科目名称"/>
      <sheetName val="Exec Summary"/>
      <sheetName val="索引"/>
      <sheetName val="待摊费用审定表"/>
      <sheetName val="货币资金审定表"/>
      <sheetName val="销售成本审定表"/>
      <sheetName val="销售费用审定表"/>
      <sheetName val="应付帐款"/>
      <sheetName val="SW-TEO"/>
      <sheetName val="估值折扣率表"/>
      <sheetName val="关联交易-存款a_x005f_x0000__x00"/>
      <sheetName val="关联交易-存款h_x005f_x0001__x00"/>
      <sheetName val="关联交易-存款%ঀȿঀȿ_x005f_x005f_"/>
      <sheetName val="关联交易-存款a_x005f_x005f_x000"/>
      <sheetName val="关联交易-存款_x005f_x0000__x000"/>
      <sheetName val="N.应付账款"/>
      <sheetName val="Raw materials"/>
      <sheetName val="表头内容"/>
      <sheetName val="敏感性"/>
      <sheetName val="TAB.Daten"/>
      <sheetName val="IR_Deckblatt"/>
      <sheetName val="42贴现"/>
      <sheetName val="43贴现融资"/>
      <sheetName val="Register"/>
      <sheetName val="U40"/>
      <sheetName val="业招费"/>
      <sheetName val="关联交易-存款h_x005f_x005f_x005f_x005f_x005f_x005f_x000"/>
      <sheetName val="关联交易-存款hࢀ ࢀ _x005f_x005f_x005f_x005f_x005f_x005f_"/>
      <sheetName val="关联交易-存款_x005f_x005f_x005f_x005f_x005f_x005f_x0000"/>
      <sheetName val="关联交易-存款a_x005f_x005f_x005f_x005f_x005f_x005f_x005"/>
      <sheetName val="삅ོ䚋栠Ѫ_x005f_x0000_ࡪ㋨ﯾ_x005f_xffff_ﱅ잃蔐緀薼"/>
      <sheetName val="삅ོ䚋栠Ѫ_x005f_x0000_ࡪ㋨ﯾ_x005f_xffff_ﱅ잃蔐緀薼糀"/>
      <sheetName val="삅ོ䚋栠Ѫ_x005f_x0000_ࡪ㋨ﯾ_x005f_xffff_ﱅ"/>
      <sheetName val="삅ོ䚋栠Ѫ_x005f_x0000_ࡪ㋨ﯾ_x005f_xffff_ﱅ잃蔐"/>
      <sheetName val="삅ོ䚋栠Ѫ_x005f_x0000_ࡪ㋨"/>
      <sheetName val="삅ོ䚋栠Ѫ_x005f_x0000_ࡪ㋨ﯾ_x005f_xffff_ﱅ잃"/>
      <sheetName val="삅ོ䚋栠Ѫ_x005f_x0000_ࡪ㋨ﯾ_x005f_xffff_ﱅ잃蔐緀薼糀謋⁎橓"/>
      <sheetName val="삅ོ䚋栠Ѫ_x005f_x0000_ࡪ㋨ﯾ_x005f_xffff_"/>
      <sheetName val="关联交易-存款lঀ;ঀ;_x005f_x0001_"/>
      <sheetName val="关联交易-存款l઀Ƽ઀Ƽ_x005f_x0001_"/>
      <sheetName val="综合"/>
      <sheetName val="3-1-1现金"/>
      <sheetName val="关联交易-存款_x005f_x005f_x0000"/>
      <sheetName val="关联交易-存款h_x005f_x005f_x000"/>
      <sheetName val="关联交易-存款hࢀ ࢀ _x005f_x005f_"/>
      <sheetName val="Confirmation"/>
      <sheetName val="ZLR1"/>
      <sheetName val="F2100-半成品"/>
      <sheetName val="F2000-委托加工物资"/>
      <sheetName val="F1000芯片"/>
      <sheetName val="F1100芯片测试费 "/>
      <sheetName val="其他應付款代碼"/>
      <sheetName val="DLDB10"/>
      <sheetName val="按产品收入汇总"/>
      <sheetName val="HP"/>
      <sheetName val="FA1"/>
      <sheetName val="SCHE-F"/>
      <sheetName val="关联交易-存款a_x005f_x005f_x005f_x0000__x00"/>
      <sheetName val="关联交易-存款%ঀȿঀȿ_x005f_x005f_x005f_x005f_"/>
      <sheetName val="科目源"/>
      <sheetName val="科目"/>
      <sheetName val="9D4FF100"/>
      <sheetName val="YS02-02"/>
      <sheetName val="2-回收分析"/>
      <sheetName val="控制页"/>
      <sheetName val="Ex Diff"/>
      <sheetName val="科目序列"/>
      <sheetName val="Mapping"/>
      <sheetName val="STOCKGRGIDATA"/>
      <sheetName val="完"/>
      <sheetName val="II- Liability Component June 04"/>
      <sheetName val="I-Conclusion "/>
      <sheetName val="II- Liab. comp_IAS"/>
      <sheetName val="Conversion feature"/>
      <sheetName val="Collateral"/>
      <sheetName val="Control"/>
      <sheetName val="I- Summary"/>
      <sheetName val="Cashflow(Scenario)"/>
      <sheetName val="Sch PR-2"/>
      <sheetName val="Sch PR-3"/>
      <sheetName val="Consol BS"/>
      <sheetName val="HO &amp; Aust BS"/>
      <sheetName val="胡匀匀"/>
      <sheetName val="JAC11.30"/>
      <sheetName val="中行汇率表"/>
      <sheetName val="Part_Datum"/>
      <sheetName val="5a"/>
      <sheetName val="6a"/>
      <sheetName val="4cI"/>
      <sheetName val="N19-1-预付、其他应收等"/>
      <sheetName val="cashflow-commercial"/>
      <sheetName val="关联交易-存款a_x0000__x00"/>
      <sheetName val="关联交易-存款%ঀȿঀȿ_"/>
      <sheetName val="truc_tiep"/>
      <sheetName val="P_1预收、其他应付、其他流动负债"/>
      <sheetName val="_U150"/>
      <sheetName val="G_预付账款、其他应收款、其他流动资产"/>
      <sheetName val="2-分类汇总_Classified_Summary"/>
      <sheetName val="CVRs"/>
      <sheetName val="Tier1 Pref SGP"/>
      <sheetName val="Contribution"/>
      <sheetName val="Rev. Losses"/>
      <sheetName val="Repurchase"/>
      <sheetName val="SoP SGP2"/>
      <sheetName val="Europe"/>
      <sheetName val="CVG"/>
      <sheetName val="H"/>
      <sheetName val="Impact"/>
      <sheetName val="Prop R"/>
      <sheetName val="PacMan"/>
      <sheetName val="Tier1 Pref SBP"/>
      <sheetName val="BS"/>
      <sheetName val="NewBid"/>
      <sheetName val="Budget"/>
      <sheetName val="Income Statement breakdown"/>
      <sheetName val="资料情况统计表"/>
      <sheetName val="PG-Y-4(3)摊销测算表"/>
      <sheetName val="专项应付款2"/>
      <sheetName val="销售6.13"/>
      <sheetName val="Beta计算表"/>
      <sheetName val="基本信息输入表"/>
      <sheetName val="表3-股东权益计算表(此表不用填写)"/>
      <sheetName val="关联交易-存款h_x0001__x00"/>
      <sheetName val="关联交易-存款_x0000__x000"/>
      <sheetName val="삅ོ䚋栠Ѫ_x0000_ࡪ㋨ﯾ_xffff_ﱅ잃蔐緀薼糀謋⁎橓"/>
      <sheetName val="关联交易-存款a_x000"/>
      <sheetName val="关联交易-存款_x0000"/>
      <sheetName val="关联交易-存款h_x000"/>
      <sheetName val="关联交易-存款hࢀ ࢀ _"/>
      <sheetName val="关联交易-存款a_x005f_x005f_x005"/>
      <sheetName val="关联交易-存款?_x0000__x0000_滨㠼_x0000_"/>
      <sheetName val="关联交易-存款?_x0000__x0000__x0000__x0000__x0000_"/>
      <sheetName val="关联交易-存款_x0000__x0000_茀戫_x0000_"/>
      <sheetName val="关联交易-存款?_x0000__x0000_滨?_x0000__x001a__x0000__x0000__x0000__x0000_ _x0000_"/>
      <sheetName val="账面外销"/>
      <sheetName val="链接勿动"/>
      <sheetName val="12月发往外库产品明细表"/>
      <sheetName val="内部交易抵销"/>
      <sheetName val="关联交易-存款h_x005f_x005f_x005f_x0001__x00"/>
      <sheetName val="关联交易-存款a_x005f_x005f_x005f_x005f_x000"/>
      <sheetName val="关联交易-存款_x005f_x005f_x005f_x0000__x000"/>
      <sheetName val="qad TB"/>
      <sheetName val="data"/>
      <sheetName val="code"/>
      <sheetName val="收入明细－按客户"/>
      <sheetName val="月份"/>
      <sheetName val="短期投资股票投资.dbf"/>
      <sheetName val="短期投资国债投资.dbf"/>
      <sheetName val="股票投资收益.dbf"/>
      <sheetName val="其他货币海通.dbf"/>
      <sheetName val="其他货币零领路.dbf"/>
      <sheetName val="投资收益债券.dbf"/>
      <sheetName val="ARP-U501"/>
      <sheetName val="收入"/>
      <sheetName val="说明"/>
      <sheetName val="CQFMA"/>
      <sheetName val="关联交易-存款"/>
      <sheetName val="个人欠款账龄分析表"/>
      <sheetName val="12进销存"/>
      <sheetName val="辅助信息"/>
      <sheetName val="List数据"/>
      <sheetName val="Base Info"/>
      <sheetName val="PV6 3.5L LX5 GMX170"/>
      <sheetName val="12"/>
      <sheetName val="蒸汽冷凝水回收"/>
      <sheetName val="Factors"/>
      <sheetName val="Company Information"/>
      <sheetName val="lookup"/>
      <sheetName val="param"/>
      <sheetName val="Traduction"/>
      <sheetName val="O"/>
      <sheetName val="6118"/>
      <sheetName val="OR"/>
      <sheetName val="P&amp;L adhoc"/>
      <sheetName val="Suppl Adhoc Inv (F)"/>
      <sheetName val="Suppl Adhoc Pers"/>
      <sheetName val="401-Mobo收入汇总"/>
      <sheetName val="QTR Data Analysis"/>
      <sheetName val="TIGROUP(LIT)"/>
      <sheetName val="BBEURO"/>
      <sheetName val="TIWIRE(LIT)"/>
      <sheetName val="Disclosure Summary"/>
      <sheetName val="关联交易-存款h_x0001_?_x0001_??"/>
      <sheetName val="关联交易-存款a???_x"/>
      <sheetName val="关联交易-存款h_x0001___x0001___"/>
      <sheetName val="关联交易-存款a____x"/>
      <sheetName val="REPORT"/>
      <sheetName val="UFPrn20130826085456"/>
      <sheetName val="UFPrn20130826085545"/>
      <sheetName val="关联交易-存款h_x005f_x005f_x005"/>
      <sheetName val="关联交易-存款_x005f_x005f_x005f"/>
      <sheetName val="삅ོ䚋栠Ѫ_x005f_x0000_ࡪ㋨ﯾ_xff"/>
      <sheetName val="BOX SUM"/>
      <sheetName val="FIN GOOD"/>
      <sheetName val="TreeViewRécursif"/>
      <sheetName val="Consol"/>
      <sheetName val="schedule"/>
      <sheetName val="ACTINV"/>
      <sheetName val="经济评价"/>
      <sheetName val="损益表"/>
      <sheetName val="Hyperion Link"/>
      <sheetName val="Open"/>
      <sheetName val="Cover"/>
      <sheetName val="按客户"/>
      <sheetName val="利息7月-8月"/>
      <sheetName val="首先输入"/>
      <sheetName val="dm"/>
      <sheetName val="旷视"/>
      <sheetName val="_04009"/>
      <sheetName val="_0401"/>
      <sheetName val="UFPrn20040930171821"/>
      <sheetName val="A_R_012"/>
      <sheetName val="ADJ_Sum(console)2"/>
      <sheetName val="Defer_tax2"/>
      <sheetName val="Estimated_AP_9_032"/>
      <sheetName val="2005_061"/>
      <sheetName val="REC_971"/>
      <sheetName val="Mar_OR1"/>
      <sheetName val="daywork-_Tham_khao1"/>
      <sheetName val="Financ__Overview"/>
      <sheetName val="各年往来_(2)"/>
      <sheetName val="IFRS_REPORTING"/>
      <sheetName val="TB_Link1"/>
      <sheetName val="office_supplies"/>
      <sheetName val="关联交易-存款hࢀ_ࢀ__x005f_x0001_"/>
      <sheetName val="关联交易-存款hࢀ_ࢀ__x005f_x005f_x005f_x0001_"/>
      <sheetName val="zero_(3)"/>
      <sheetName val="A3_Sum"/>
      <sheetName val="关联交易-存款h_x"/>
      <sheetName val="A5_Summary"/>
      <sheetName val="삅ོ䚋栠Ѫࡪ㋨ﯾﱅ잃蔐緀薼糀謋⁎橓晴￻孟싉譕凬䚋茠ﱥ"/>
      <sheetName val="삅ོ䚋栠Ѫࡪ㋨ﯾﱅ잃蔐緀薼糀謋⁎橓晴￻孟싉譕凬䚋茠ﱥ謀"/>
      <sheetName val="关联交易-存款lঀ;ঀ;"/>
      <sheetName val="关联交易-存款l઀Ƽ઀Ƽ"/>
      <sheetName val="Invest_"/>
      <sheetName val="3_2"/>
      <sheetName val="Inv_days_#5"/>
      <sheetName val="control_sheet_fund_II"/>
      <sheetName val="Exec_Summary"/>
      <sheetName val="F1100芯片测试费_"/>
      <sheetName val="关联交易-存款?滨? "/>
      <sheetName val="dxnsjtempsheet"/>
      <sheetName val="F"/>
      <sheetName val="合并抵消"/>
      <sheetName val="材料采购－原材料（购价）"/>
      <sheetName val="_701"/>
      <sheetName val="_702"/>
      <sheetName val="_703"/>
      <sheetName val="_704"/>
      <sheetName val="_705"/>
      <sheetName val="_712"/>
      <sheetName val="延期开票"/>
      <sheetName val="审定表"/>
      <sheetName val="J301"/>
      <sheetName val="SY表35-1第二次筛选表"/>
      <sheetName val="表头信息"/>
      <sheetName val="UFPrn20070303114642"/>
      <sheetName val="12月份产成品入库"/>
      <sheetName val="QT07"/>
      <sheetName val="QT全年收发存"/>
      <sheetName val="208"/>
      <sheetName val="12月份原材料出库"/>
      <sheetName val="11月产成品入库"/>
      <sheetName val="QT01"/>
      <sheetName val="QT02"/>
      <sheetName val="209"/>
      <sheetName val="206"/>
      <sheetName val="207"/>
      <sheetName val="203"/>
      <sheetName val="212"/>
      <sheetName val="211"/>
      <sheetName val="210"/>
      <sheetName val="204"/>
      <sheetName val="205"/>
      <sheetName val="201"/>
      <sheetName val="Tickmarks"/>
      <sheetName val="Aging"/>
      <sheetName val="Movement"/>
      <sheetName val="2004"/>
      <sheetName val="P1"/>
      <sheetName val="ref"/>
      <sheetName val="Con"/>
      <sheetName val="Refer"/>
      <sheetName val="Orders"/>
      <sheetName val="Price List"/>
      <sheetName val="note(1)"/>
      <sheetName val="（一）货币资金"/>
      <sheetName val="二厂单位成本结构图"/>
      <sheetName val="PROCESS"/>
      <sheetName val="1461（12.6）"/>
      <sheetName val="W"/>
      <sheetName val="真实性U120C"/>
      <sheetName val="CRITERIA1"/>
      <sheetName val="CRITERIA2"/>
      <sheetName val="披露表(上市)"/>
      <sheetName val="披露表(国资)"/>
      <sheetName val="ZA5"/>
      <sheetName val="FJ1"/>
      <sheetName val="ZH2"/>
      <sheetName val="FJ2"/>
      <sheetName val="ZX1"/>
      <sheetName val="ZX2"/>
      <sheetName val="Main"/>
      <sheetName val="1"/>
      <sheetName val="高嘉大厦2-5"/>
      <sheetName val="累计销售"/>
      <sheetName val="Disposition"/>
      <sheetName val="_200209"/>
      <sheetName val="8042"/>
      <sheetName val="折旧计算表"/>
      <sheetName val="折旧年限测算表"/>
      <sheetName val="表4_13_1无形资产—土地使用权"/>
      <sheetName val="Contacts"/>
      <sheetName val="出库"/>
      <sheetName val="入库"/>
      <sheetName val="2002P-BU"/>
      <sheetName val="P&amp;L(S1)"/>
      <sheetName val="Payed bonuses"/>
      <sheetName val="Help"/>
      <sheetName val="PXMODEL"/>
      <sheetName val="AVP"/>
      <sheetName val="Output2"/>
      <sheetName val="Module6"/>
      <sheetName val="Output &amp; Financial Statements"/>
      <sheetName val="DCF"/>
      <sheetName val="MainPrintCode"/>
      <sheetName val="Old TWX Quorfa"/>
      <sheetName val="TWX Model"/>
      <sheetName val="FS Output 4"/>
      <sheetName val="FS Output 1"/>
      <sheetName val="FS Output 3"/>
      <sheetName val="FS Output2"/>
      <sheetName val="Deal Structure &amp; Control Page"/>
      <sheetName val="Historic Comps"/>
      <sheetName val="Synergies"/>
      <sheetName val="承诺项目说明"/>
      <sheetName val="链接勿删"/>
      <sheetName val="广告费和业务宣传费表"/>
      <sheetName val="资产减值准备表"/>
      <sheetName val="工资薪金表"/>
      <sheetName val="公允价值计量资产纳税调整表"/>
      <sheetName val="附件(excel）"/>
      <sheetName val="业务招待费表"/>
      <sheetName val="A300-2014-futrue"/>
      <sheetName val="短期借款"/>
      <sheetName val="分类表"/>
      <sheetName val="A300-2014-futrue_IFRS"/>
      <sheetName val="A1-IFRS报表"/>
      <sheetName val="Bank card list"/>
      <sheetName val=""/>
      <sheetName val="All Cash Dil"/>
      <sheetName val="关联交易-存款_x005f_x005f_x005f_x005f_x005f_x005f_x005f"/>
      <sheetName val="关联交易-存款h_x005f_x005f_x005f_x005f_x005f_x005f_x005"/>
      <sheetName val="关联交易-存款_x005f_x005f_x005f_x005f_x0000"/>
      <sheetName val="关联交易-存款h_x005f_x005f_x005f_x005f_x000"/>
      <sheetName val="关联交易-存款hࢀ ࢀ _x005f_x005f_x005f_x005f_"/>
      <sheetName val="삅ོ䚋栠Ѫ_x005f_x005f_x005f_x0000_ࡪ㋨ﯾ_x005f_x005f_xff"/>
      <sheetName val="삅ོ䚋栠Ѫ_x005f_x005f_x005f_x0000_ࡪ㋨"/>
      <sheetName val="关联交易-存款lঀ;ঀ;_x005f_x005f_x005f_x0001_"/>
      <sheetName val="关联交易-存款l઀Ƽ઀Ƽ_x005f_x005f_x005f_x0001_"/>
      <sheetName val="データ"/>
      <sheetName val="1- Input &amp; Info"/>
      <sheetName val="CUSTOMER (DETAIL)"/>
      <sheetName val="Database"/>
      <sheetName val="Narrative"/>
      <sheetName val="20071-10月原材料发出计价测试(不打)"/>
      <sheetName val="投资收益Dy"/>
      <sheetName val="投资收益Mx"/>
      <sheetName val="200712"/>
      <sheetName val="自制半成品1-12计价测试"/>
      <sheetName val="产成品收发存余额表1-12"/>
      <sheetName val="A430"/>
      <sheetName val="A子公司"/>
      <sheetName val="关联交易-存款_"/>
      <sheetName val="关联交易-存款a_x005"/>
      <sheetName val="数据有效性来源"/>
      <sheetName val="Lease AP 2008"/>
      <sheetName val="Antivol D2"/>
      <sheetName val="Vendor Data"/>
      <sheetName val="Account"/>
      <sheetName val="NBCF"/>
      <sheetName val="QAD-面套库存"/>
      <sheetName val="2.5上年现金试算"/>
      <sheetName val="基本信息"/>
      <sheetName val="Romford Market"/>
      <sheetName val="Group"/>
      <sheetName val="D4RP"/>
      <sheetName val="LinkData"/>
      <sheetName val="员工工资"/>
      <sheetName val="原因汇总"/>
      <sheetName val="&lt;FF&gt; Tax Payable"/>
      <sheetName val="PPD Schedule"/>
      <sheetName val="U200"/>
      <sheetName val="披露表（上市）"/>
      <sheetName val="{lookup}"/>
      <sheetName val="VAR"/>
      <sheetName val="设置"/>
      <sheetName val="清单12.31"/>
      <sheetName val="実績SK"/>
      <sheetName val="入库分类"/>
      <sheetName val="Economic evaluation - FY98 base"/>
      <sheetName val="PKH"/>
      <sheetName val="控制测试样本量"/>
      <sheetName val="623"/>
      <sheetName val="original"/>
      <sheetName val="799"/>
      <sheetName val="Base Data"/>
      <sheetName val="Title"/>
      <sheetName val="product"/>
      <sheetName val="664"/>
      <sheetName val="663"/>
      <sheetName val="6-历史收入趋势-LTM"/>
      <sheetName val="삅ོ䚋栠Ѫ_x005f_x005f_x005f_x005f_x005f_x005f_x005f_x0000_ࡪ"/>
      <sheetName val="本年店铺级表"/>
      <sheetName val="参数"/>
      <sheetName val="ROIC分析"/>
      <sheetName val="FY02"/>
      <sheetName val="Print"/>
      <sheetName val="关联交易-存款__x0000__x0000_滨㠼_x0000_"/>
      <sheetName val="关联交易-存款__x0000__x0000__x0000__x"/>
      <sheetName val="关联交易-存款__x0000__x0000_滨__x0000_"/>
      <sheetName val="2001预提费用"/>
      <sheetName val="PBC-&gt;"/>
      <sheetName val="1.0"/>
      <sheetName val="美日管理费用6"/>
      <sheetName val="Detail Loan Move. &amp; Listing"/>
      <sheetName val="关联交易-存款_x0000__x0000_2016"/>
      <sheetName val="关联交易-存款0_x0000_2016"/>
      <sheetName val="关联交易-存款l_x0000_2016"/>
      <sheetName val="Currency"/>
      <sheetName val="Non-Statistical Sampling"/>
      <sheetName val="AR Drop Downs"/>
      <sheetName val="DropDown"/>
      <sheetName val="PRC GAAP"/>
      <sheetName val="分类请勿修改"/>
      <sheetName val="关联交易-存款0"/>
      <sheetName val="关联交易-存款l"/>
      <sheetName val="c"/>
      <sheetName val="Properties"/>
      <sheetName val="Setup"/>
      <sheetName val="___耀____--______________"/>
      <sheetName val="上年试算表(利)"/>
      <sheetName val="本年试算表(利)"/>
      <sheetName val="本年试算表(资)"/>
      <sheetName val="SENSITIVITY"/>
      <sheetName val="原报调整分录"/>
      <sheetName val="审计调整分录"/>
      <sheetName val="DWMC"/>
      <sheetName val="营业收入和税金及附加估算表"/>
      <sheetName val="addl cost"/>
      <sheetName val="detail"/>
      <sheetName val="综合成本分析01.01-0205"/>
      <sheetName val="短期借款汇总表"/>
      <sheetName val="长期借款汇总表"/>
      <sheetName val="汇总底稿"/>
      <sheetName val="汇总"/>
      <sheetName val="ProdCompar"/>
      <sheetName val="CHART_E"/>
      <sheetName val="Consumer"/>
      <sheetName val="CY sales report"/>
      <sheetName val="毛利率分析表"/>
      <sheetName val="AR"/>
      <sheetName val="_0101主料"/>
      <sheetName val="_0102中草药"/>
      <sheetName val="_0104燃料"/>
      <sheetName val="_0106备品备件"/>
      <sheetName val="_0109辅料"/>
      <sheetName val="_0110化剂"/>
      <sheetName val="_0206标签"/>
      <sheetName val="_0207纸箱纸盒"/>
      <sheetName val="_0208瓶类"/>
      <sheetName val="_0302办公用品"/>
      <sheetName val="_0303工具"/>
      <sheetName val="_0304玻璃仪器"/>
      <sheetName val="_0399其他"/>
      <sheetName val="_04产成品"/>
      <sheetName val="_05自制半成品"/>
      <sheetName val="_0108劳保"/>
      <sheetName val="_0112气体"/>
      <sheetName val="0101主料"/>
      <sheetName val="0102中草药"/>
      <sheetName val="0104燃料"/>
      <sheetName val="0106备品备件"/>
      <sheetName val="0109辅料"/>
      <sheetName val="0110化剂"/>
      <sheetName val="0112气体"/>
      <sheetName val="0206标签"/>
      <sheetName val="0207纸箱纸盒"/>
      <sheetName val="0208瓶类"/>
      <sheetName val="0302办公用品"/>
      <sheetName val="0303工具"/>
      <sheetName val="0304玻璃仪器"/>
      <sheetName val="0399其他材料"/>
      <sheetName val="05自制半成品"/>
      <sheetName val="CTSA2002"/>
      <sheetName val="SD-Report 5&quot;"/>
      <sheetName val="关联交易-存款hࢀ_ࢀ__x0001_"/>
      <sheetName val="M Schedules"/>
      <sheetName val="Staff List"/>
      <sheetName val="整体计划"/>
      <sheetName val="主要会计政策"/>
      <sheetName val="基本情况"/>
      <sheetName val="SAP"/>
      <sheetName val="643"/>
      <sheetName val="665"/>
      <sheetName val="666"/>
      <sheetName val="667"/>
      <sheetName val="510"/>
      <sheetName val="677"/>
      <sheetName val="Revenue"/>
      <sheetName val="关联交易-存款a_x005f_x005f_x005f_x005f_x005"/>
      <sheetName val="Sheet7"/>
      <sheetName val="Rejects PPM"/>
      <sheetName val="Roadmap"/>
      <sheetName val="QOS RPPM"/>
      <sheetName val="Standort (DE)"/>
      <sheetName val="Laendercodes"/>
      <sheetName val="LISTS"/>
      <sheetName val="Act Vol"/>
      <sheetName val="Validations"/>
      <sheetName val="FF-3"/>
      <sheetName val="填表说明"/>
      <sheetName val="索引（补充）"/>
      <sheetName val="申报表封面（此表不填，填索引）"/>
      <sheetName val="填表注意事项（先看）"/>
      <sheetName val="链接表（勿动） 元)"/>
      <sheetName val="链接表（勿动）"/>
      <sheetName val="流动资产链接表"/>
      <sheetName val="存货链接表"/>
      <sheetName val="链接表"/>
      <sheetName val="企业基本情况"/>
      <sheetName val="两次基准日的对比 (0531与0831)"/>
      <sheetName val="两次基准日的对比"/>
      <sheetName val="长期股权投资表"/>
      <sheetName val="收益法汇总表"/>
      <sheetName val="链接表（勿动） (元表)"/>
      <sheetName val="链接表万元（勿动）"/>
      <sheetName val="流动资产链接表（勿动）"/>
      <sheetName val="贵阳精铸表格填报问题"/>
      <sheetName val="1-汇总表"/>
      <sheetName val="2-分类汇总"/>
      <sheetName val="3-流动汇总"/>
      <sheetName val="3-1货币汇总表"/>
      <sheetName val="3-1-2银行存款"/>
      <sheetName val="3-1-3其他货币资金"/>
      <sheetName val="3-2交易性金融资产汇总"/>
      <sheetName val="3-2-1交易性-股票"/>
      <sheetName val="3-2-2交易性-债券"/>
      <sheetName val="3-2-3交易性-基金"/>
      <sheetName val="3-3应收票据"/>
      <sheetName val="3-4应收账款"/>
      <sheetName val="3-5预付账款"/>
      <sheetName val="3-6应收利息"/>
      <sheetName val="3-7应收股利"/>
      <sheetName val="3-8其他应收款"/>
      <sheetName val="3-9存货汇总"/>
      <sheetName val="3-9-1材料采购（在途物资）"/>
      <sheetName val="3-9-3在库周转材料"/>
      <sheetName val="3-9-4委托加工物资"/>
      <sheetName val="3-9-2原材料"/>
      <sheetName val="3-9-5-1产成品（库存商品）"/>
      <sheetName val="3-9-5-2产成品(开发产品)"/>
      <sheetName val="3-9-5-3产成品(出租开发产品)"/>
      <sheetName val="3-9-6-1在产品（自制半成品）"/>
      <sheetName val="报废工装模具"/>
      <sheetName val="3-9-8在用周转材料（工装模具）"/>
      <sheetName val="3-9-8在用周转材料（工装模具1）"/>
      <sheetName val="3-9-6-2在产品(开发成本)"/>
      <sheetName val="3-9-7发出商品"/>
      <sheetName val="3-9-8在用周转材料"/>
      <sheetName val="3-9-9未结算工程"/>
      <sheetName val="3-10一年到期非流动资产"/>
      <sheetName val="3-11其他流动资产"/>
      <sheetName val="4-非流动资产汇总"/>
      <sheetName val="4-1可供出售金融资产汇总"/>
      <sheetName val="4-1-2可出售-债券"/>
      <sheetName val="4-1-1可出售-股票"/>
      <sheetName val="4-1-3可出售-其他"/>
      <sheetName val="4-2持有到期投资"/>
      <sheetName val="4-3长期应收"/>
      <sheetName val="页面设置"/>
      <sheetName val="4-4长期股权投资"/>
      <sheetName val="4-5投资性房地产汇总表"/>
      <sheetName val="4-5-1投资性房地产"/>
      <sheetName val="4-5-2投资性房地产"/>
      <sheetName val="4-5-3投资性地产"/>
      <sheetName val="4-5-4投资性地产"/>
      <sheetName val="4-6固定资产汇总"/>
      <sheetName val="固定资产闲置报废及产权情况统计（不填）"/>
      <sheetName val="4-6-1房屋建筑物"/>
      <sheetName val="4-6-2构筑物"/>
      <sheetName val="4-6-3管道沟槽"/>
      <sheetName val="报废资产清单"/>
      <sheetName val="原购置设备"/>
      <sheetName val="4-6-4机器设备"/>
      <sheetName val="废钢价格"/>
      <sheetName val="4-6-5车辆"/>
      <sheetName val="4-6-6电子设备"/>
      <sheetName val="4-6-7土地"/>
      <sheetName val="4-7在建工程汇总"/>
      <sheetName val="4-7-1在建（土建）"/>
      <sheetName val="4-7-2在建（设备）"/>
      <sheetName val="4-8工程物资"/>
      <sheetName val="4-9固定资产清理"/>
      <sheetName val="4-10生产性生物资产"/>
      <sheetName val="4-11油气资产"/>
      <sheetName val="4-12无形资产汇总"/>
      <sheetName val="4-12-1无形-土地"/>
      <sheetName val="4-12-2无形-矿业权"/>
      <sheetName val="4-12-3无形-其他"/>
      <sheetName val="4-12-4无形-技术、商标、著作权等"/>
      <sheetName val="4-13开发支出"/>
      <sheetName val="4-14商誉"/>
      <sheetName val="4-15长期待摊费用"/>
      <sheetName val="4-16递延所得税资产"/>
      <sheetName val="4-17其他非流动资产"/>
      <sheetName val="5-流动负债汇总"/>
      <sheetName val="流动负债链接表（不填勿动）"/>
      <sheetName val="5-1短期借款"/>
      <sheetName val="5-2交易性金融负债"/>
      <sheetName val="5-3应付票据"/>
      <sheetName val="5-4应付账款"/>
      <sheetName val="5-5预收账款"/>
      <sheetName val="5-6职工薪酬"/>
      <sheetName val="5-7应交税费"/>
      <sheetName val="5-8应付利息"/>
      <sheetName val="5-9应付股利（利润）"/>
      <sheetName val="5-10其他应付款"/>
      <sheetName val="5-11一年到期非流动负债"/>
      <sheetName val="5-12其他流动负债"/>
      <sheetName val="6-非流动负债汇总"/>
      <sheetName val="6-1长期借款"/>
      <sheetName val="6-2应付债券"/>
      <sheetName val="6-3长期应付款"/>
      <sheetName val="非流动负债链接表（不填勿动）"/>
      <sheetName val="6-4专项应付款"/>
      <sheetName val="6-5预计负债"/>
      <sheetName val="6-6递延所得税负债"/>
      <sheetName val="6-7其他非流动负债"/>
      <sheetName val="或有事项声明书"/>
      <sheetName val="期后事项声明书"/>
      <sheetName val="XREF"/>
      <sheetName val="关联交易-存款h_x005"/>
      <sheetName val="关联交易-存款_x005f"/>
      <sheetName val="1060"/>
      <sheetName val="Customer Name"/>
      <sheetName val="期末库存"/>
      <sheetName val="E101"/>
      <sheetName val="36"/>
      <sheetName val="T  B"/>
      <sheetName val="Sum"/>
      <sheetName val="细节测试审计抽样"/>
      <sheetName val="索引表"/>
      <sheetName val="Page-Acquisitions"/>
      <sheetName val="txfyb"/>
      <sheetName val="lrjsb"/>
      <sheetName val="zjfyb"/>
      <sheetName val="jcsjb"/>
      <sheetName val="zjsyb"/>
      <sheetName val="cbfyb"/>
      <sheetName val="ldzjb"/>
      <sheetName val="g101"/>
      <sheetName val="ARP-U201"/>
      <sheetName val="Instructions"/>
      <sheetName val="_001年其他业务利润"/>
      <sheetName val="_002年其他业务利润"/>
      <sheetName val="_003年其他业务利润"/>
      <sheetName val="_2U03营业费用"/>
      <sheetName val="2001年营业费用"/>
      <sheetName val="Quantity"/>
      <sheetName val="关联交易-存款__x005f_x0000__x005f_x0000_滨㠼_x005f_x0000_"/>
      <sheetName val="关联交易-存款__x005f_x0000__x005f_x0000__x005f_x0000__x"/>
      <sheetName val="关联交易-存款_x005f_x0000__x005f_x0000_茀戫_x005f_x0000_"/>
      <sheetName val="关联交易-存款__x005f_x0000__x005f_x0000_滨__x005f_x0000_"/>
      <sheetName val="IRR &amp; NPV"/>
      <sheetName val="全仕向地"/>
      <sheetName val="关联交易-存款?_x0000__x0000_滨?_x0000__x001a__x0000__x0000__x0000__x0000__x0009__x0000_"/>
      <sheetName val="DCCB"/>
      <sheetName val="cov"/>
      <sheetName val="附注"/>
      <sheetName val="ACC.NAME"/>
      <sheetName val="Variables"/>
      <sheetName val="6118-17"/>
      <sheetName val="U900"/>
      <sheetName val="Y2研发项目表"/>
      <sheetName val="ZP4"/>
      <sheetName val="zp5_kw38"/>
      <sheetName val="ZP7 gespritzt"/>
      <sheetName val="C-1 总表"/>
      <sheetName val="4.1-合同台帐"/>
      <sheetName val="sch9-1-1"/>
      <sheetName val="Income Statement and KPIs"/>
      <sheetName val="Financials"/>
      <sheetName val="HEADER"/>
      <sheetName val="底稿0000"/>
      <sheetName val="货币兑换汇率"/>
      <sheetName val="目录"/>
      <sheetName val="Sheet4"/>
      <sheetName val="statement 1998"/>
      <sheetName val="c_data"/>
      <sheetName val="co_code"/>
      <sheetName val="K31X"/>
      <sheetName val="XVIa(i) - average price (2)"/>
      <sheetName val="153541"/>
      <sheetName val="PLAC"/>
      <sheetName val="chen"/>
      <sheetName val="Covering"/>
      <sheetName val="E1"/>
      <sheetName val="PTC"/>
      <sheetName val="名称"/>
      <sheetName val="初表"/>
      <sheetName val="TB2005"/>
      <sheetName val="4-6生产"/>
      <sheetName val="4-6生产入库"/>
      <sheetName val="4-6销售出库"/>
      <sheetName val="7-9销售出库"/>
      <sheetName val="7-9生产零用"/>
      <sheetName val="7-9生产入库"/>
      <sheetName val="599"/>
      <sheetName val="LEDGER"/>
      <sheetName val="Table 13.1 - 3"/>
      <sheetName val="关联交易-存款h_x005f_x0001___x005f_x0001___"/>
      <sheetName val="BS1"/>
      <sheetName val="BS2"/>
      <sheetName val="PL"/>
      <sheetName val="固定资产明细表"/>
      <sheetName val="总目录"/>
      <sheetName val="关联交易-存款h_x005f_x005f_x005f_x0001___x005f_x005f_x0"/>
      <sheetName val="501"/>
      <sheetName val="713"/>
      <sheetName val="715"/>
      <sheetName val="752"/>
      <sheetName val="汇总表"/>
      <sheetName val="truc_tiep1"/>
      <sheetName val="P_1预收、其他应付、其他流动负债1"/>
      <sheetName val="G_预付账款、其他应收款、其他流动资产1"/>
      <sheetName val="_U1501"/>
      <sheetName val="2-分类汇总_Classified_Summary1"/>
      <sheetName val="N_应付账款"/>
      <sheetName val="Raw_materials"/>
      <sheetName val="II-_Liability_Component_June_04"/>
      <sheetName val="I-Conclusion_"/>
      <sheetName val="II-_Liab__comp_IAS"/>
      <sheetName val="Conversion_feature"/>
      <sheetName val="I-_Summary"/>
      <sheetName val="Ex_Diff"/>
      <sheetName val="关联交易-存款hࢀ_ࢀ__x005f_x005f_x005f_x005f_x005f_x005f_"/>
      <sheetName val="TAB_Daten"/>
      <sheetName val="Sch_PR-2"/>
      <sheetName val="Sch_PR-3"/>
      <sheetName val="Consol_BS"/>
      <sheetName val="HO_&amp;_Aust_BS"/>
      <sheetName val="JAC11_30"/>
      <sheetName val="Tier1_Pref_SGP"/>
      <sheetName val="Rev__Losses"/>
      <sheetName val="SoP_SGP2"/>
      <sheetName val="Prop_R"/>
      <sheetName val="Tier1_Pref_SBP"/>
      <sheetName val="关联交易-存款hࢀ_ࢀ__x005f_x005f_"/>
      <sheetName val="qad_TB"/>
      <sheetName val="Income_Statement_breakdown"/>
      <sheetName val="销售6_13"/>
      <sheetName val="关联交易-存款?滨?_"/>
      <sheetName val="FDREPORT"/>
      <sheetName val="668"/>
      <sheetName val="669"/>
      <sheetName val="694"/>
      <sheetName val="A300-试算平衡表"/>
      <sheetName val="2550"/>
      <sheetName val="2552"/>
      <sheetName val="_2562"/>
      <sheetName val="_2565"/>
      <sheetName val="3409"/>
      <sheetName val="5059"/>
      <sheetName val="5133"/>
      <sheetName val="GA5-2-1 明细表2015"/>
      <sheetName val="收入明细"/>
      <sheetName val="内贸合同总价表"/>
      <sheetName val="玛赛软件合同总价表"/>
      <sheetName val="内贸采购合同总价表"/>
      <sheetName val="CAPEX(M)"/>
      <sheetName val="数据定义1"/>
      <sheetName val="index cc"/>
      <sheetName val="安全服务"/>
      <sheetName val="采购计划信息"/>
      <sheetName val="抵消科目"/>
      <sheetName val="使用说明2-明细及范例"/>
      <sheetName val="B1-1"/>
      <sheetName val="Assumptions"/>
      <sheetName val="Scoping"/>
      <sheetName val="Lib"/>
      <sheetName val="Lead&amp;Breakdown"/>
      <sheetName val="1.5 合同、非合同台帐"/>
      <sheetName val="IS Summary-96"/>
      <sheetName val="汇率"/>
      <sheetName val="代码"/>
      <sheetName val="costcent-account"/>
      <sheetName val="A_101"/>
      <sheetName val="A_103"/>
      <sheetName val="A_105"/>
      <sheetName val="A_106"/>
      <sheetName val="A_107"/>
      <sheetName val="A_109"/>
      <sheetName val="A_110"/>
      <sheetName val="A_111"/>
      <sheetName val="A_115"/>
      <sheetName val="A_120"/>
      <sheetName val="A_121"/>
      <sheetName val="A_122"/>
      <sheetName val="A_124"/>
      <sheetName val="A_139"/>
      <sheetName val="A_140"/>
      <sheetName val="A_145"/>
      <sheetName val="A_151"/>
      <sheetName val="A_153"/>
      <sheetName val="A_155"/>
      <sheetName val="A_156"/>
      <sheetName val="A_157"/>
      <sheetName val="A_161"/>
      <sheetName val="A_165"/>
      <sheetName val="A_166"/>
      <sheetName val="A_167"/>
      <sheetName val="A_169"/>
      <sheetName val="A_170"/>
      <sheetName val="A_171"/>
      <sheetName val="A_181"/>
      <sheetName val="A_182"/>
      <sheetName val="A_183"/>
      <sheetName val="C_300"/>
      <sheetName val="C_301"/>
      <sheetName val="C_311"/>
      <sheetName val="C_313"/>
      <sheetName val="C_318"/>
      <sheetName val="C_322"/>
      <sheetName val="C_323"/>
      <sheetName val="L_201"/>
      <sheetName val="L_202"/>
      <sheetName val="L_203"/>
      <sheetName val="L_204"/>
      <sheetName val="L_205"/>
      <sheetName val="L_208"/>
      <sheetName val="L_221"/>
      <sheetName val="L_223"/>
      <sheetName val="L_225"/>
      <sheetName val="L_228"/>
      <sheetName val="L_231"/>
      <sheetName val="L_235"/>
      <sheetName val="L_238"/>
      <sheetName val="L_241"/>
      <sheetName val="L_251"/>
      <sheetName val="L_261"/>
      <sheetName val="DLCD"/>
      <sheetName val="Library Procedures"/>
      <sheetName val="Non-Statistical Sampling Master"/>
      <sheetName val="Global Data"/>
      <sheetName val="交行定期存款户"/>
      <sheetName val="4.1拆出资金"/>
      <sheetName val="BE"/>
      <sheetName val="CH"/>
      <sheetName val="RU"/>
      <sheetName val="进口设备FOB总价表"/>
      <sheetName val="采购周期"/>
      <sheetName val="ENG_Cons"/>
      <sheetName val="NAO"/>
      <sheetName val="PAO_Cons"/>
      <sheetName val="WHQ_Cons"/>
      <sheetName val="Rev"/>
      <sheetName val="aging 0612"/>
      <sheetName val="cust"/>
      <sheetName val="NA QTR PROD"/>
      <sheetName val="Official Lehman PROD Sched"/>
      <sheetName val="快智"/>
      <sheetName val="快迪"/>
      <sheetName val="Income statement"/>
      <sheetName val="预收预付OROP"/>
      <sheetName val="A"/>
      <sheetName val="PRC 15"/>
      <sheetName val="AIS"/>
      <sheetName val="acc list"/>
      <sheetName val="在建工程 final"/>
      <sheetName val="Volatility"/>
      <sheetName val="O201"/>
      <sheetName val="开发成本2002 - Movement"/>
      <sheetName val="关联交易-存款_滨_ "/>
      <sheetName val="DNEA_2011"/>
      <sheetName val="507"/>
      <sheetName val="1012"/>
      <sheetName val="Safari09"/>
      <sheetName val="Cover_封面"/>
      <sheetName val="输入上年调整分录"/>
      <sheetName val="품목코드"/>
      <sheetName val="CalcOutPut"/>
      <sheetName val="외화"/>
      <sheetName val="자금동향"/>
      <sheetName val="Questions"/>
      <sheetName val="fORMULAE"/>
      <sheetName val="短期投资"/>
      <sheetName val="VIPS_Annotation_Sheet"/>
      <sheetName val="VIPS_Exchange_Sheet"/>
      <sheetName val="VIPS_Live_Sheet"/>
      <sheetName val="VS Consensus"/>
      <sheetName val="VIPS_Validation_Sheet"/>
      <sheetName val="CJE_energy inv"/>
      <sheetName val="YTD SALES"/>
      <sheetName val="Consolidation"/>
      <sheetName val="国别报告数据填报模板(Information Request)"/>
      <sheetName val="List"/>
      <sheetName val="진행 DATA (2)"/>
      <sheetName val="02年1-2月营业费用部门明细"/>
      <sheetName val="22861"/>
      <sheetName val="Acq Assumptions I"/>
      <sheetName val="Acq Assumptions II"/>
      <sheetName val="Acq Assumptions III"/>
      <sheetName val="763"/>
      <sheetName val="삅ོ䚋栠Ѫ_x005f_x005f_x005f_x0000_ࡪ"/>
      <sheetName val="N201"/>
      <sheetName val="固资序列表"/>
      <sheetName val="投资性房地产序列表"/>
      <sheetName val="清单"/>
      <sheetName val="企业集团的构成"/>
      <sheetName val="H101(OK)"/>
      <sheetName val="销售人效 - Overview"/>
      <sheetName val="AV"/>
      <sheetName val="Storage"/>
      <sheetName val="RelR"/>
      <sheetName val="Factset"/>
      <sheetName val="Two Step Revenue Testing Master"/>
      <sheetName val="Share Prices"/>
      <sheetName val="geog"/>
      <sheetName val="data餐饮-FOOD"/>
      <sheetName val="Hist_BS"/>
      <sheetName val="职位序列JFJG"/>
      <sheetName val="TPU配比口径"/>
      <sheetName val="资本公积审定表"/>
      <sheetName val="Feb Allocation%"/>
      <sheetName val="P&amp;L_worksheet"/>
      <sheetName val="Com Lever"/>
      <sheetName val="expenses calc"/>
      <sheetName val="existing cities benchmark"/>
      <sheetName val="master sheet"/>
      <sheetName val="bike loss"/>
      <sheetName val="exchange rate"/>
      <sheetName val="DAU&amp;UV"/>
      <sheetName val="CB"/>
      <sheetName val="Cash Flow Worksheet"/>
      <sheetName val="Chart Analysis"/>
      <sheetName val="4月分摊比例"/>
      <sheetName val="P&amp;L透视数据"/>
      <sheetName val="P&amp;L调整数据"/>
      <sheetName val="其他应付款"/>
      <sheetName val="BEER-PRO"/>
      <sheetName val="_137-2007"/>
      <sheetName val="Inputs"/>
      <sheetName val="GenAssump"/>
      <sheetName val="Cash Flow - CY Workings"/>
      <sheetName val="2 cot"/>
      <sheetName val="for ey reviewer 销售费用"/>
      <sheetName val="for ey reviewer 制造费用"/>
      <sheetName val="Salses breakdown"/>
      <sheetName val="삅ོ䚋栠Ѫ_x005f_x0000_ࡪ"/>
      <sheetName val="삅ོ䚋栠Ѫ_x0000_ࡪ㋨ﯾ_xff"/>
      <sheetName val="546"/>
      <sheetName val="Erg_rechnung"/>
      <sheetName val="_2590"/>
      <sheetName val="_2642"/>
      <sheetName val="_2647"/>
      <sheetName val="1.资金支付台帐"/>
      <sheetName val="647"/>
      <sheetName val="P310"/>
      <sheetName val="G210"/>
      <sheetName val="HB1利润表2018"/>
      <sheetName val="SalaryData"/>
      <sheetName val="CHN_OLD"/>
      <sheetName val="M&amp;A pipeline"/>
      <sheetName val="Valmat"/>
      <sheetName val="1107"/>
      <sheetName val="639"/>
      <sheetName val="其他货币资金.dbf"/>
      <sheetName val="银行存款.dbf"/>
      <sheetName val="明细表"/>
      <sheetName val="数据字典"/>
      <sheetName val="报表层次重要性水平"/>
      <sheetName val="利润及利润分配试算平衡表"/>
      <sheetName val="资产负债试算平衡表"/>
      <sheetName val="2018 ADJ"/>
      <sheetName val="K200"/>
      <sheetName val="披露表"/>
      <sheetName val="6117（股份）"/>
      <sheetName val="EXP23BF45E1"/>
      <sheetName val="direct"/>
      <sheetName val="外地"/>
      <sheetName val="坯布"/>
      <sheetName val="材料"/>
      <sheetName val="外销"/>
      <sheetName val="08.8"/>
      <sheetName val="_______"/>
      <sheetName val="核算项目余额表"/>
      <sheetName val="C1"/>
      <sheetName val="6414-2"/>
      <sheetName val="ÆóÒµ±íÒ»"/>
      <sheetName val="PER SALES ORG"/>
      <sheetName val="2018工程汇总 "/>
      <sheetName val="Setting"/>
      <sheetName val="科目代码"/>
      <sheetName val="SPI"/>
      <sheetName val="SPI GMBH"/>
      <sheetName val="PDCC"/>
      <sheetName val="SSI"/>
      <sheetName val="Syntegra"/>
      <sheetName val="UK"/>
      <sheetName val="明細"/>
      <sheetName val="K140"/>
      <sheetName val="市場"/>
      <sheetName val="J1_101_重分类明细"/>
      <sheetName val="Info. Request"/>
      <sheetName val="营业"/>
      <sheetName val="Tritel Consolidated"/>
      <sheetName val="TeleCorp Holdco Summary"/>
      <sheetName val="678"/>
      <sheetName val="만기"/>
      <sheetName val="Base"/>
      <sheetName val="356"/>
      <sheetName val="A431_5030_GymboreeUK"/>
      <sheetName val="披露表(标准)"/>
      <sheetName val="评估结论"/>
      <sheetName val="A_R_013"/>
      <sheetName val="ADJ_Sum(console)3"/>
      <sheetName val="Defer_tax3"/>
      <sheetName val="Estimated_AP_9_033"/>
      <sheetName val="2005_062"/>
      <sheetName val="Mar_OR2"/>
      <sheetName val="REC_972"/>
      <sheetName val="关联交易-存款hࢀ_ࢀ_1"/>
      <sheetName val="daywork-_Tham_khao2"/>
      <sheetName val="TB_Link2"/>
      <sheetName val="office_supplies1"/>
      <sheetName val="Financ__Overview1"/>
      <sheetName val="各年往来_(2)1"/>
      <sheetName val="IFRS_REPORTING1"/>
      <sheetName val="关联交易-存款hࢀ_ࢀ__x005f_x0001_1"/>
      <sheetName val="A5_Summary1"/>
      <sheetName val="关联交易-存款hࢀ_ࢀ__x005f_x005f_x005f_x0001_1"/>
      <sheetName val="zero_(3)1"/>
      <sheetName val="3_21"/>
      <sheetName val="A3_Sum1"/>
      <sheetName val="Invest_1"/>
      <sheetName val="Inv_days_#51"/>
      <sheetName val="control_sheet_fund_II1"/>
      <sheetName val="Exec_Summary1"/>
      <sheetName val="F1100芯片测试费_1"/>
      <sheetName val="关联交易-存款h_x00"/>
      <sheetName val="关联交易-存款hࢀ_ࢀ__"/>
      <sheetName val="短期投资股票投资_dbf"/>
      <sheetName val="短期投资国债投资_dbf"/>
      <sheetName val="股票投资收益_dbf"/>
      <sheetName val="其他货币海通_dbf"/>
      <sheetName val="其他货币零领路_dbf"/>
      <sheetName val="投资收益债券_dbf"/>
      <sheetName val="Base_Info"/>
      <sheetName val="PV6_3_5L_LX5_GMX170"/>
      <sheetName val="Company_Information"/>
      <sheetName val="P&amp;L_adhoc"/>
      <sheetName val="Suppl_Adhoc_Inv_(F)"/>
      <sheetName val="Suppl_Adhoc_Pers"/>
      <sheetName val="QTR_Data_Analysis"/>
      <sheetName val="Disclosure_Summary"/>
      <sheetName val="关联交易-存款h???"/>
      <sheetName val="BOX_SUM"/>
      <sheetName val="FIN_GOOD"/>
      <sheetName val="Hyperion_Link"/>
      <sheetName val="Price_List"/>
      <sheetName val="1461（12_6）"/>
      <sheetName val="Payed_bonuses"/>
      <sheetName val="Output_&amp;_Financial_Statements"/>
      <sheetName val="Old_TWX_Quorfa"/>
      <sheetName val="TWX_Model"/>
      <sheetName val="FS_Output_4"/>
      <sheetName val="FS_Output_1"/>
      <sheetName val="FS_Output_3"/>
      <sheetName val="FS_Output2"/>
      <sheetName val="Deal_Structure_&amp;_Control_Page"/>
      <sheetName val="Historic_Comps"/>
      <sheetName val="Bank_card_list"/>
      <sheetName val="All_Cash_Dil"/>
      <sheetName val="关联交易-存款hࢀ_ࢀ__x005f_x005f_x005f_x005f_"/>
      <sheetName val="1-_Input_&amp;_Info"/>
      <sheetName val="CUSTOMER_(DETAIL)"/>
      <sheetName val="Lease_AP_2008"/>
      <sheetName val="Antivol_D2"/>
      <sheetName val="Vendor_Data"/>
      <sheetName val="2_5上年现金试算"/>
      <sheetName val="Romford_Market"/>
      <sheetName val="&lt;FF&gt;_Tax_Payable"/>
      <sheetName val="PPD_Schedule"/>
      <sheetName val="清单12_31"/>
      <sheetName val="Economic_evaluation_-_FY98_base"/>
      <sheetName val="Base_Data"/>
      <sheetName val="1_0"/>
      <sheetName val="Detail_Loan_Move__&amp;_Listing"/>
      <sheetName val="Non-Statistical_Sampling"/>
      <sheetName val="AR_Drop_Downs"/>
      <sheetName val="PRC_GAAP"/>
      <sheetName val="addl_cost"/>
      <sheetName val="综合成本分析01_01-0205"/>
      <sheetName val="CY_sales_report"/>
      <sheetName val="SD-Report_5&quot;"/>
      <sheetName val="M_Schedules"/>
      <sheetName val="Staff_List"/>
      <sheetName val="Rejects_PPM"/>
      <sheetName val="QOS_RPPM"/>
      <sheetName val="Standort_(DE)"/>
      <sheetName val="Act_Vol"/>
      <sheetName val="链接表（勿动）_元)"/>
      <sheetName val="两次基准日的对比_(0531与0831)"/>
      <sheetName val="链接表（勿动）_(元表)"/>
      <sheetName val="Customer_Name"/>
      <sheetName val="T__B"/>
      <sheetName val="IRR_&amp;_NPV"/>
      <sheetName val="K1_折旧测算表"/>
      <sheetName val="辅助"/>
      <sheetName val="托售"/>
      <sheetName val="総合B"/>
      <sheetName val="电子库龄"/>
      <sheetName val="Menu"/>
      <sheetName val="Service Parts Rejects (RPPM)"/>
      <sheetName val="零星(秋董)"/>
      <sheetName val="零星(X月度跟踪)"/>
      <sheetName val="Carole Worksheet Table"/>
      <sheetName val="Book 1 Summary"/>
      <sheetName val="N719(NC)"/>
      <sheetName val="1002-1031170406 Capital Account"/>
      <sheetName val="Aushilfe"/>
      <sheetName val="Umlagen"/>
      <sheetName val="Air Conditional"/>
      <sheetName val="Computer"/>
      <sheetName val="Equipment"/>
      <sheetName val="Motor Vehicle"/>
      <sheetName val="Renovation"/>
      <sheetName val="K701"/>
      <sheetName val="Cash_Flow"/>
      <sheetName val="Income"/>
      <sheetName val="F40-Goodsin transit"/>
      <sheetName val="Margins"/>
      <sheetName val="0.1公司清单"/>
      <sheetName val="H R"/>
      <sheetName val="_8004"/>
      <sheetName val="_8025"/>
      <sheetName val="PY-pp"/>
      <sheetName val="POWER ASSUMPTIONS"/>
      <sheetName val="summary "/>
      <sheetName val="A3_20161231"/>
      <sheetName val="1014"/>
      <sheetName val="1019"/>
      <sheetName val="FAB별"/>
      <sheetName val="625"/>
      <sheetName val="1013"/>
      <sheetName val="1015"/>
      <sheetName val="1016"/>
      <sheetName val="Calculations"/>
      <sheetName val="6621"/>
      <sheetName val="1239"/>
      <sheetName val="시산표"/>
      <sheetName val="流资汇总"/>
      <sheetName val="明细分类账"/>
      <sheetName val="MSIGet_Flags"/>
      <sheetName val="P&amp;L"/>
      <sheetName val="机房归属区域"/>
      <sheetName val="应收票据检查表"/>
      <sheetName val="COP"/>
      <sheetName val="2002"/>
      <sheetName val="2005.01"/>
      <sheetName val="Comp equip"/>
      <sheetName val="利润表概览"/>
      <sheetName val="分录"/>
      <sheetName val="BD-1"/>
      <sheetName val="應付票據-附"/>
      <sheetName val="Form_1_C"/>
      <sheetName val="关联方信息"/>
      <sheetName val="9607"/>
      <sheetName val="Access360 - PP"/>
      <sheetName val="Program Controls"/>
      <sheetName val="BS Heading"/>
      <sheetName val="4月"/>
      <sheetName val="5月"/>
      <sheetName val="3月"/>
      <sheetName val="6月"/>
      <sheetName val="Reference2"/>
      <sheetName val="FSM"/>
      <sheetName val="关联交易-存款h_x005f_x005f_x005f_x005f_x005"/>
      <sheetName val="关联交易-存款_x005f_x005f_x005f_x005f_x005f"/>
      <sheetName val="삅ོ䚋栠Ѫ_x005f_x005f_x005f_x0000_ࡪ㋨ﯾ_xff"/>
      <sheetName val="预付账款汇总表"/>
      <sheetName val="表二甲机务F型"/>
      <sheetName val="options062906"/>
      <sheetName val="F19.2"/>
      <sheetName val="F19.1"/>
      <sheetName val="F5.5"/>
      <sheetName val="F5.3"/>
      <sheetName val="STATPARA"/>
      <sheetName val="投行部保本理财产品清单"/>
      <sheetName val="Accounts Database"/>
      <sheetName val="FiedValidationSheet"/>
      <sheetName val="Rev05"/>
      <sheetName val="非合同台帐"/>
      <sheetName val="CH Car"/>
      <sheetName val="App1 Entities sequence number"/>
      <sheetName val="BS-舟山"/>
      <sheetName val="基础条件"/>
      <sheetName val="TZ0930"/>
      <sheetName val="FX"/>
      <sheetName val="UFPrn20010206163251"/>
      <sheetName val="表三甲"/>
      <sheetName val="Prices"/>
      <sheetName val="1017"/>
      <sheetName val="1018"/>
      <sheetName val="1020"/>
      <sheetName val="U112"/>
      <sheetName val="Variance"/>
      <sheetName val="采购订单"/>
      <sheetName val="15、采购订单"/>
      <sheetName val="BlsFinAss"/>
      <sheetName val="BlsFinTdp"/>
      <sheetName val="BlsGdw"/>
      <sheetName val="BlsOia"/>
      <sheetName val="BlsDch"/>
      <sheetName val="BlsOla"/>
      <sheetName val="BlsPrvPrp"/>
      <sheetName val="BlsPrvSre"/>
      <sheetName val="BlsPrvLit"/>
      <sheetName val="BlsPrvPrs"/>
      <sheetName val="BlsPrvSpb"/>
      <sheetName val="BlsPrvLst"/>
      <sheetName val="BlsPrvCbc"/>
      <sheetName val="BlsPrvOpv"/>
      <sheetName val="SysNavigation"/>
      <sheetName val="SysCompanyCodes"/>
      <sheetName val="SysOpcoCompanyCodes"/>
      <sheetName val="CafOpa"/>
      <sheetName val="Sheet0"/>
      <sheetName val="Project Details"/>
      <sheetName val="7 - ARO Assumptions"/>
      <sheetName val="3-10-10委托代销"/>
      <sheetName val="3-10-11受托代销"/>
      <sheetName val="3-10-2材料采购"/>
      <sheetName val="3-10-3在库低值"/>
      <sheetName val="3-10-4包装物"/>
      <sheetName val="3-10-5委托加工"/>
      <sheetName val="3-10-8分期发出"/>
      <sheetName val="3-10-9在用低值"/>
      <sheetName val="Opening check_Misc (WO Only)"/>
      <sheetName val="Sum2000"/>
      <sheetName val="利塞专项"/>
      <sheetName val="原材料变动表-金铜矿"/>
      <sheetName val="Customer"/>
      <sheetName val="Sintesi"/>
      <sheetName val="Namelist"/>
      <sheetName val="表二十二 (2)"/>
      <sheetName val="新的工作表_1"/>
      <sheetName val="UFPrn20021113090847"/>
      <sheetName val="附表1 年度人数"/>
      <sheetName val="成本测算"/>
      <sheetName val="设计部"/>
      <sheetName val="wl"/>
      <sheetName val="基础资料（B）"/>
      <sheetName val="A401"/>
      <sheetName val="主要规划指标"/>
      <sheetName val="Cash Flow"/>
      <sheetName val="备选项"/>
      <sheetName val="CS"/>
      <sheetName val="各公司简称"/>
      <sheetName val="WP-02"/>
      <sheetName val="编码表"/>
      <sheetName val="基础信息设置"/>
      <sheetName val="其他应收款"/>
      <sheetName val="WP-03"/>
      <sheetName val="FL"/>
      <sheetName val="WP-05"/>
      <sheetName val="函证对象基础表1"/>
      <sheetName val="往来科目余额明细表"/>
      <sheetName val="科目表（总）"/>
      <sheetName val="固定资产汇总表A17-1"/>
      <sheetName val="UFPrn20180206201449"/>
      <sheetName val="无形资产汇总表A21-1"/>
      <sheetName val="三和软件"/>
      <sheetName val="ITEM"/>
      <sheetName val="银行存款明细表"/>
      <sheetName val="_Profile"/>
      <sheetName val="26.存货月报表"/>
      <sheetName val="accode"/>
      <sheetName val="dpA"/>
      <sheetName val="METHANOL"/>
      <sheetName val="DSCR"/>
      <sheetName val="OPSRESULTS"/>
      <sheetName val="DEBT"/>
      <sheetName val="PARAMETER"/>
      <sheetName val="投入产出汇总"/>
      <sheetName val="指标"/>
      <sheetName val="IMPUTS"/>
      <sheetName val="CALCULOS"/>
      <sheetName val="2015调整分录"/>
      <sheetName val="2014调整分录"/>
      <sheetName val="项目索引"/>
      <sheetName val="2009调整分录"/>
      <sheetName val="cum pred"/>
      <sheetName val="签证"/>
      <sheetName val="Lead"/>
      <sheetName val="人力成本数据源"/>
      <sheetName val="U1100_EJE调整"/>
      <sheetName val="Reference"/>
      <sheetName val="D3"/>
      <sheetName val="邻酮定乙酚发出测试"/>
      <sheetName val="Group1"/>
      <sheetName val="关联交易-存款_滨__"/>
      <sheetName val="Balance"/>
      <sheetName val="库存商品余额表.dbf"/>
      <sheetName val="_dropdownlistitems_"/>
      <sheetName val="N5b1-其他收入和利得净值"/>
      <sheetName val="关联交易-存款lঀ;ঀ;_x005f_x005f_"/>
      <sheetName val="关联交易-存款l઀Ƽ઀Ƽ_x005f_x005f_"/>
      <sheetName val="삅ོ䚋栠Ѫ_x005f_x005f_x005f_x005f_x"/>
      <sheetName val="类别"/>
      <sheetName val="DATA-P&amp;L98"/>
      <sheetName val="Sales Volumes &amp; Plan"/>
      <sheetName val="Net Sales LC"/>
      <sheetName val="项目目录"/>
      <sheetName val="企业项目目录"/>
      <sheetName val="科目名称表"/>
      <sheetName val="底稿01"/>
      <sheetName val="基础信息"/>
      <sheetName val="附注明细"/>
      <sheetName val="query results"/>
      <sheetName val="会计科目表"/>
      <sheetName val="Returns&gt;&gt;"/>
      <sheetName val="IRR Historic"/>
      <sheetName val="Portfolio IRR"/>
      <sheetName val="Marimekko"/>
      <sheetName val="Inputs&gt;&gt;"/>
      <sheetName val="Analyst&gt;&gt;"/>
      <sheetName val="Val Inputs"/>
      <sheetName val="Model Inputs"/>
      <sheetName val="2_AC"/>
      <sheetName val="3_AC"/>
      <sheetName val="4_AC"/>
      <sheetName val="5_AC"/>
      <sheetName val="6_AC"/>
      <sheetName val="7_AC"/>
      <sheetName val="8_AC"/>
      <sheetName val="9_AC"/>
      <sheetName val="10_AC"/>
      <sheetName val="11_AC"/>
      <sheetName val="12_AC"/>
      <sheetName val="13_AC"/>
      <sheetName val="14_AC"/>
      <sheetName val="Exchange Rates&gt;&gt;"/>
      <sheetName val="2"/>
      <sheetName val="3"/>
      <sheetName val="4"/>
      <sheetName val="Funding&gt;&gt;"/>
      <sheetName val="Years"/>
      <sheetName val="Funding Combined"/>
      <sheetName val="Q1"/>
      <sheetName val="Q2"/>
      <sheetName val="Q3"/>
      <sheetName val="Q4"/>
      <sheetName val="FY18 funding"/>
      <sheetName val="Previous"/>
      <sheetName val="iFood funding"/>
      <sheetName val="Conversions&gt;&gt;"/>
      <sheetName val="Summary Adjusted"/>
      <sheetName val="Summary Combined"/>
      <sheetName val="Conversion Roll forward"/>
      <sheetName val="Summary Roll Forward"/>
      <sheetName val="Conversion DCF"/>
      <sheetName val="Summary DCF"/>
      <sheetName val="Conversion Cash Flow"/>
      <sheetName val="Summary Cash Flow"/>
      <sheetName val="Variables&gt;&gt;"/>
      <sheetName val="Companies"/>
      <sheetName val="Company Name mappings"/>
      <sheetName val="End"/>
      <sheetName val="PH Car"/>
      <sheetName val="FORGING"/>
      <sheetName val="Dic"/>
      <sheetName val="工行"/>
      <sheetName val="利润分析"/>
      <sheetName val="资产负债分析"/>
      <sheetName val="固定资产清理Dy"/>
      <sheetName val="Proforma"/>
      <sheetName val="Size_Growth_Adj"/>
      <sheetName val="NC差异表"/>
      <sheetName val="Related company"/>
      <sheetName val="JobDetails"/>
      <sheetName val="Data From XXX"/>
      <sheetName val="Delphi original"/>
      <sheetName val="gl"/>
      <sheetName val="FUEL FILLER"/>
      <sheetName val="CA-O7"/>
      <sheetName val="Related_company"/>
      <sheetName val="Delphi_original"/>
      <sheetName val="Data_From_XXX"/>
      <sheetName val="FUEL_FILLER"/>
      <sheetName val="list导入方式"/>
      <sheetName val="Equity"/>
      <sheetName val="短期借款审定表"/>
      <sheetName val="Capex report"/>
      <sheetName val="F&amp;F(2003)"/>
      <sheetName val="IT(2003)"/>
      <sheetName val="Budget-Bal"/>
      <sheetName val="info"/>
      <sheetName val="银行余额调节表(明细)"/>
      <sheetName val="   合同台账  "/>
      <sheetName val="科目列表"/>
      <sheetName val="付款进度表"/>
      <sheetName val="表头"/>
      <sheetName val="CIP DETAILS"/>
      <sheetName val="1021"/>
      <sheetName val="Sales for 2001"/>
      <sheetName val="Admin"/>
      <sheetName val="Incometl"/>
      <sheetName val="Nvar"/>
      <sheetName val="1380"/>
      <sheetName val="1381"/>
      <sheetName val="Salinfo"/>
      <sheetName val="平衡测试"/>
      <sheetName val="7 (2)"/>
      <sheetName val="Cntmrs-Recruit"/>
      <sheetName val="2330900原稿"/>
      <sheetName val="U-500销售费用"/>
      <sheetName val="U-700财务费用"/>
      <sheetName val="WP"/>
      <sheetName val="PNL"/>
      <sheetName val="14480000"/>
      <sheetName val="AC_DATA"/>
      <sheetName val="U1.6"/>
      <sheetName val="底稿2001年"/>
      <sheetName val="老股估值及退出价格测算"/>
      <sheetName val="后续pre-IPO及IPO融资计划"/>
      <sheetName val="假设受让老股股东以增资方式进入-估值测算"/>
      <sheetName val="U102"/>
      <sheetName val="Price Provision 清单"/>
      <sheetName val="预提明细"/>
      <sheetName val="SFS(ACTUAL)"/>
      <sheetName val="Contents"/>
      <sheetName val="WELCOME"/>
      <sheetName val="bank"/>
      <sheetName val="管理费用部门"/>
      <sheetName val="CASH"/>
      <sheetName val="Corpalloc"/>
      <sheetName val="AcctChEntry"/>
      <sheetName val="ExchEntry"/>
      <sheetName val="PltRpt (A&amp;F)"/>
      <sheetName val="PltRpt (A&amp;FvsB)"/>
      <sheetName val="PltRpt (B&amp;AC)"/>
      <sheetName val="Schedule B"/>
      <sheetName val="TASSI2"/>
      <sheetName val="Tav.22 Rischio di Credito"/>
      <sheetName val="物流费用预算表(A4)"/>
      <sheetName val="销售费用预算表(A4)"/>
      <sheetName val="管理费用预算表(A4)"/>
      <sheetName val="信息费用预算表(A4) "/>
      <sheetName val="研发费用预算明细表A3"/>
      <sheetName val="制造成本预算表A3"/>
      <sheetName val="盈利打平趋势判断"/>
      <sheetName val="Depreciation test"/>
      <sheetName val="映射"/>
      <sheetName val="beer-indstry"/>
      <sheetName val="CoCos_Segments"/>
      <sheetName val="Table_US Currency"/>
      <sheetName val="Vol"/>
      <sheetName val="ORG"/>
      <sheetName val="工时"/>
      <sheetName val="T100"/>
      <sheetName val="ORG汇总表"/>
      <sheetName val="fixed assets –Forklifts"/>
      <sheetName val="fixed assets –battery"/>
      <sheetName val="ARP stt.2"/>
      <sheetName val="Jan"/>
      <sheetName val="Gen Accruals"/>
      <sheetName val="Legal Accrual"/>
      <sheetName val="Payroll Accrual"/>
      <sheetName val="Malaysia"/>
      <sheetName val="Taiwan"/>
      <sheetName val="CA_new"/>
      <sheetName val="匹配表"/>
      <sheetName val="物价指数（月度）"/>
      <sheetName val="analyse"/>
      <sheetName val="Cost of Equity"/>
      <sheetName val="有効使用期間12年"/>
      <sheetName val="CLA-21.1-4 OLD"/>
      <sheetName val="652"/>
      <sheetName val="E3 A"/>
      <sheetName val="1252"/>
      <sheetName val="1269"/>
      <sheetName val="648"/>
      <sheetName val="Net REVENUE"/>
      <sheetName val="VEHMAINT"/>
      <sheetName val="VEHDAMAG"/>
      <sheetName val="OTHERVEH"/>
      <sheetName val="GASOLINE"/>
      <sheetName val="PL&amp;PD"/>
      <sheetName val="DEPRECIA"/>
      <sheetName val="INTEREST"/>
      <sheetName val="VEHSALWH"/>
      <sheetName val="VEHSALRE"/>
      <sheetName val="MANUCRED"/>
      <sheetName val="TRAWAGES"/>
      <sheetName val="INCENTIV"/>
      <sheetName val="WAGES"/>
      <sheetName val="OVERWAGE"/>
      <sheetName val="BENEFITS"/>
      <sheetName val="CONCESS"/>
      <sheetName val="COMMISSI"/>
      <sheetName val="RESERVAT"/>
      <sheetName val="FACILITY"/>
      <sheetName val="SERVIVEH"/>
      <sheetName val="ADVSYST"/>
      <sheetName val="COUADMIN"/>
      <sheetName val="ADMINFLD"/>
      <sheetName val="ADVCIT&amp;D"/>
      <sheetName val="EURSALES"/>
      <sheetName val="ADMINREB"/>
      <sheetName val="H101"/>
      <sheetName val=" "/>
      <sheetName val="报表格式"/>
      <sheetName val="首页"/>
      <sheetName val="程序执行复核"/>
      <sheetName val="单位情况调查表"/>
      <sheetName val="试算表"/>
      <sheetName val="调帐书(初)"/>
      <sheetName val="调帐书(末)"/>
      <sheetName val="资产负债(前)"/>
      <sheetName val="利润(前)"/>
      <sheetName val="资产负债(后)"/>
      <sheetName val="利润(后)"/>
      <sheetName val="现金流量"/>
      <sheetName val="流量表编制底稿"/>
      <sheetName val="所有者权益变动表"/>
      <sheetName val="税费"/>
      <sheetName val="个税"/>
      <sheetName val="透视表"/>
      <sheetName val="您好"/>
      <sheetName val="休息"/>
      <sheetName val="现金"/>
      <sheetName val="银行存款"/>
      <sheetName val="应收票据"/>
      <sheetName val="应收账款"/>
      <sheetName val="房款按项目分"/>
      <sheetName val="房款按明细"/>
      <sheetName val="25号、30号诚意金"/>
      <sheetName val="回迁区未给村面积"/>
      <sheetName val="一期已售未售统计"/>
      <sheetName val="一期未售明细"/>
      <sheetName val="一期未入账顶账差价"/>
      <sheetName val="一期顶账未定价、收款"/>
      <sheetName val="一期按揭款"/>
      <sheetName val="二期已售未售统计"/>
      <sheetName val="二期未售明细"/>
      <sheetName val="二期未入账顶账差价"/>
      <sheetName val="二期顶账未定价、收款"/>
      <sheetName val="储藏室"/>
      <sheetName val="车位"/>
      <sheetName val="27#计算"/>
      <sheetName val="应收-27#"/>
      <sheetName val="预付账款"/>
      <sheetName val="原材料"/>
      <sheetName val="低值易耗品"/>
      <sheetName val="开发成本"/>
      <sheetName val="待摊费用"/>
      <sheetName val="应付账款"/>
      <sheetName val="预收账款"/>
      <sheetName val="实收资本"/>
      <sheetName val="利润分配"/>
      <sheetName val="经营收入"/>
      <sheetName val="营业外收入"/>
      <sheetName val="经营成本"/>
      <sheetName val="税金及附加"/>
      <sheetName val="销售费用"/>
      <sheetName val="管理费用"/>
      <sheetName val="财务费用"/>
      <sheetName val="营业外支出"/>
      <sheetName val="所得税"/>
      <sheetName val="投资收益"/>
      <sheetName val="底稿"/>
      <sheetName val="空白表"/>
      <sheetName val="累计折旧计算"/>
      <sheetName val="存款"/>
      <sheetName val="增值税"/>
      <sheetName val="工资福利费"/>
      <sheetName val="房地产预售"/>
      <sheetName val="生产成本底稿"/>
      <sheetName val="成本倒轧"/>
      <sheetName val="发出计价"/>
      <sheetName val="期间费用分类明细"/>
      <sheetName val="通用检查底稿"/>
      <sheetName val="往来款款替代程序表"/>
      <sheetName val="函证汇总"/>
      <sheetName val="材料采购-入库"/>
      <sheetName val="原材料－其他"/>
      <sheetName val="材料成本差异－运费等"/>
      <sheetName val="会计政策"/>
      <sheetName val="设定"/>
      <sheetName val="2011年现金银行存款序时账"/>
      <sheetName val="receivable"/>
      <sheetName val="UFPrn20220125085127"/>
      <sheetName val="1月"/>
      <sheetName val="CAIXA"/>
      <sheetName val="Ex. rate"/>
      <sheetName val="报表项目"/>
      <sheetName val="enums"/>
      <sheetName val="POV"/>
      <sheetName val="EURMKTG"/>
      <sheetName val="591"/>
      <sheetName val="9100-PO"/>
      <sheetName val="制造费用分项明细表"/>
      <sheetName val="财务指标"/>
      <sheetName val="资产评估结果分类汇总表 (2)"/>
      <sheetName val="其他业务收入2010"/>
      <sheetName val="其他业务收入09"/>
      <sheetName val="其他业务收入08"/>
      <sheetName val="营业外收入09"/>
      <sheetName val="营业外收入08"/>
      <sheetName val="营业外支出08"/>
      <sheetName val="G2"/>
      <sheetName val="其他业务成本.111031"/>
      <sheetName val="Sheet2"/>
      <sheetName val="气保"/>
      <sheetName val="联合"/>
      <sheetName val="分离后总调室"/>
      <sheetName val="400吨现存量"/>
      <sheetName val="_600吨现存量"/>
      <sheetName val="A6620 Detail"/>
      <sheetName val="FSA"/>
      <sheetName val="µ|²vªí"/>
      <sheetName val="K200-PRC"/>
      <sheetName val="TC-Pricing"/>
      <sheetName val="Calculation"/>
      <sheetName val="二厂一季度单位成本"/>
      <sheetName val="K311 A_List02"/>
      <sheetName val="99Exh I"/>
      <sheetName val="596"/>
      <sheetName val="외주현황.wq1"/>
      <sheetName val="1074"/>
      <sheetName val="关联交易-存款h_x005f_x0001_?_x005f_x0001_??"/>
      <sheetName val="감가상각비(2002)"/>
      <sheetName val="zw"/>
      <sheetName val="Difference Reconcliation"/>
      <sheetName val="RPT Disclosure"/>
      <sheetName val="审计调整"/>
      <sheetName val="FY99 Volume"/>
      <sheetName val="Sal &amp; Wage Info"/>
      <sheetName val="合并范围内关联方清单"/>
      <sheetName val="LAbor estimate"/>
      <sheetName val="662"/>
      <sheetName val="141231#"/>
      <sheetName val="20141231"/>
      <sheetName val="1022"/>
      <sheetName val="MasterList"/>
      <sheetName val="帐户汇总表_2008年1月至12月_18末级"/>
      <sheetName val="帐户汇总表_2008年1月至12月_14一级"/>
      <sheetName val="帐户汇总表_2008年1月至12月_13末级"/>
      <sheetName val="帐户汇总表_2008年1月至12月_18一级"/>
      <sheetName val="帐户汇总表_2008年1月至12月_14末级"/>
      <sheetName val="Interim NWA converted in Dec02"/>
      <sheetName val="AP-NSK(other)"/>
      <sheetName val="AP-Sing"/>
      <sheetName val="AP-NSK(trade) USD"/>
      <sheetName val="IV-NSK JPY"/>
      <sheetName val="AP-anshun"/>
      <sheetName val="AP-KUSHAN"/>
      <sheetName val="ap-Korea"/>
      <sheetName val="AP-NSK (trade) JPY"/>
      <sheetName val="AP-ISC"/>
      <sheetName val="AR-Chiaphua"/>
      <sheetName val="AR-ASTEC"/>
      <sheetName val="AR-Handing"/>
      <sheetName val="AR-Hintai"/>
      <sheetName val="AR-INH"/>
      <sheetName val="AR-Iwatani"/>
      <sheetName val="ar-john"/>
      <sheetName val="AR-KTB JPY"/>
      <sheetName val="IV-KUSHAN"/>
      <sheetName val="ar-kusatsu"/>
      <sheetName val="AR-NSK (trade) USD"/>
      <sheetName val="ar-OKI Micro"/>
      <sheetName val="AR-Super"/>
      <sheetName val="AR-TAIKO JPY"/>
      <sheetName val="BR-Thousand JPY"/>
      <sheetName val="BR-Wah"/>
      <sheetName val="China-GBP"/>
      <sheetName val="China-JPY"/>
      <sheetName val="China-USD1"/>
      <sheetName val="IV-NIS"/>
      <sheetName val="DR-JPY"/>
      <sheetName val="DR-USD"/>
      <sheetName val="Fuji-USD"/>
      <sheetName val="Fuji-JPY"/>
      <sheetName val="Fuji"/>
      <sheetName val="IS01"/>
      <sheetName val="int-paid"/>
      <sheetName val="secretarial"/>
      <sheetName val="TR1"/>
      <sheetName val="F余额表2021"/>
      <sheetName val="F余额表2021 (2)"/>
      <sheetName val="F余额表2021 (3)"/>
      <sheetName val="Translation"/>
      <sheetName val="Summary Page_VDF"/>
      <sheetName val="Invested capital_VDF"/>
      <sheetName val="FxdChg"/>
      <sheetName val="F2"/>
      <sheetName val="LT_ADJ"/>
      <sheetName val="LT TB"/>
      <sheetName val="LTMD TB"/>
      <sheetName val="OC TB"/>
      <sheetName val="ZD TB"/>
      <sheetName val="LSBP"/>
      <sheetName val="Agency Walker ID"/>
      <sheetName val="PublishCashFlow"/>
      <sheetName val="Client"/>
      <sheetName val="PublishIncome"/>
      <sheetName val="Databox"/>
      <sheetName val="sales breakdown"/>
      <sheetName val="试算平衡表"/>
      <sheetName val="co info"/>
      <sheetName val="FA Roll to GL (p.2)"/>
      <sheetName val="Lead (p.1)"/>
      <sheetName val="表3_1_2货币资金—银行存款"/>
      <sheetName val="schdl"/>
      <sheetName val="2018.4.7 for Bank"/>
      <sheetName val="재료비"/>
      <sheetName val="661"/>
      <sheetName val="金额式"/>
      <sheetName val="关联交易-存款__x005f_x0000__x00"/>
      <sheetName val="关联交易-存款_x005f_x0000__x00"/>
      <sheetName val="关联交易-存款h_x005f_x0001___x0"/>
      <sheetName val="K(GDH)"/>
      <sheetName val="2002-H300"/>
      <sheetName val="2001-H300"/>
      <sheetName val="Chart of acct "/>
      <sheetName val="statement_1998"/>
      <sheetName val="XVIa(i)_-_average_price_(2)"/>
      <sheetName val="Table_13_1_-_3"/>
      <sheetName val="act_96"/>
      <sheetName val="SPLICE HOURS"/>
      <sheetName val="DEP"/>
      <sheetName val="노동부"/>
      <sheetName val="Lguide"/>
      <sheetName val="Cashbook"/>
      <sheetName val="SC HKD CA"/>
      <sheetName val="FS"/>
      <sheetName val="六纺"/>
      <sheetName val="GDH"/>
      <sheetName val="M.P."/>
      <sheetName val="销量"/>
      <sheetName val="成本要素表"/>
      <sheetName val="Taux de change "/>
      <sheetName val="plantilla mes"/>
      <sheetName val="PL by month-EFY"/>
      <sheetName val="AR1-F20"/>
      <sheetName val="AR2-F21"/>
      <sheetName val="283"/>
      <sheetName val="TB_累2"/>
      <sheetName val="TB_当2"/>
      <sheetName val="TB_累1"/>
      <sheetName val="数据库"/>
      <sheetName val="N63_在其他主体中的权益-子（孙）公司"/>
      <sheetName val="N67_重要联营企业的主要财务信息"/>
      <sheetName val="N72_关联方往来（应收）"/>
      <sheetName val="Calcs_for _quarterly_pres"/>
      <sheetName val="FOREX_IMPACTS"/>
      <sheetName val="Valuation Matrix"/>
      <sheetName val="sales"/>
      <sheetName val="sd"/>
      <sheetName val="F-B"/>
      <sheetName val="Mov from 2001 to 2003"/>
      <sheetName val="Cash&amp;bank"/>
      <sheetName val="cur rates"/>
      <sheetName val="Total 2009"/>
      <sheetName val="3rd Qtr"/>
      <sheetName val="5th Qtr"/>
      <sheetName val="6th Qtr"/>
      <sheetName val="7th Qtr"/>
      <sheetName val="Exit Forecast"/>
      <sheetName val="2nd Qtr"/>
      <sheetName val="Rounded Input"/>
      <sheetName val="Lookups"/>
      <sheetName val="汇率影响"/>
      <sheetName val="_003.3固定资产"/>
      <sheetName val="551"/>
      <sheetName val="613"/>
      <sheetName val="1154"/>
      <sheetName val="620"/>
      <sheetName val="EV_VO"/>
      <sheetName val="SUIVI EFFECTIFS"/>
      <sheetName val="Tons"/>
      <sheetName val="tit"/>
      <sheetName val="#¡REF"/>
      <sheetName val="Vendas Tons"/>
      <sheetName val="C.Estr."/>
      <sheetName val="indice"/>
      <sheetName val="mixprod"/>
      <sheetName val="raf"/>
      <sheetName val="rce"/>
      <sheetName val="CAB"/>
      <sheetName val="EFFECT."/>
      <sheetName val="abcd"/>
      <sheetName val="P&amp;L-ACT"/>
      <sheetName val="504"/>
      <sheetName val="1440"/>
      <sheetName val="VT_TEB Planung-2006"/>
      <sheetName val="BT 03"/>
      <sheetName val="BT 02"/>
      <sheetName val="BT 01"/>
      <sheetName val="国民经济行业分类"/>
      <sheetName val="下拉列表"/>
      <sheetName val="ICP费用ICP Expense"/>
      <sheetName val="ICP其他应付款ICP OtherPayable"/>
      <sheetName val="truc_tiep2"/>
      <sheetName val="P_1预收、其他应付、其他流动负债2"/>
      <sheetName val="G_预付账款、其他应收款、其他流动资产2"/>
      <sheetName val="_U1502"/>
      <sheetName val="2-分类汇总_Classified_Summary2"/>
      <sheetName val="TAB_Daten1"/>
      <sheetName val="N_应付账款1"/>
      <sheetName val="Raw_materials1"/>
      <sheetName val="Tier1_Pref_SGP1"/>
      <sheetName val="Rev__Losses1"/>
      <sheetName val="SoP_SGP21"/>
      <sheetName val="Prop_R1"/>
      <sheetName val="Tier1_Pref_SBP1"/>
      <sheetName val="关联交易-存款hࢀ_ࢀ__x005f_x005f_x005f_x005f_x005f1"/>
      <sheetName val="关联交易-存款hࢀ_ࢀ__x005f_x005f_1"/>
      <sheetName val="Ex_Diff1"/>
      <sheetName val="II-_Liability_Component_June_01"/>
      <sheetName val="I-Conclusion_1"/>
      <sheetName val="II-_Liab__comp_IAS1"/>
      <sheetName val="Conversion_feature1"/>
      <sheetName val="I-_Summary1"/>
      <sheetName val="Income_Statement_breakdown1"/>
      <sheetName val="销售6_131"/>
      <sheetName val="Sch_PR-21"/>
      <sheetName val="Sch_PR-31"/>
      <sheetName val="Consol_BS1"/>
      <sheetName val="HO_&amp;_Aust_BS1"/>
      <sheetName val="JAC11_301"/>
      <sheetName val="关联交易-存款?滨?_1"/>
      <sheetName val="qad_TB1"/>
      <sheetName val="F40-Goodsin_transit"/>
      <sheetName val="开发成本2002_-_Movement"/>
      <sheetName val="库存商品余额表_dbf"/>
      <sheetName val="C-1_总表"/>
      <sheetName val="4_1-合同台帐"/>
      <sheetName val="Income_Statement_and_KPIs"/>
      <sheetName val="index_cc"/>
      <sheetName val="1_5_合同、非合同台帐"/>
      <sheetName val="IS_Summary-96"/>
      <sheetName val="Library_Procedures"/>
      <sheetName val="Non-Statistical_Sampling_Master"/>
      <sheetName val="Global_Data"/>
      <sheetName val="4_1拆出资金"/>
      <sheetName val="aging_0612"/>
      <sheetName val="NA_QTR_PROD"/>
      <sheetName val="Official_Lehman_PROD_Sched"/>
      <sheetName val="Income_statement"/>
      <sheetName val="PRC_15"/>
      <sheetName val="acc_list"/>
      <sheetName val="在建工程_final"/>
      <sheetName val="ACC_NAME"/>
      <sheetName val="ZP7_gespritzt"/>
      <sheetName val="GA5-2-1_明细表2015"/>
      <sheetName val="진행_DATA_(2)"/>
      <sheetName val="Service_Parts_Rejects_(RPPM)"/>
      <sheetName val="Carole_Worksheet_Table"/>
      <sheetName val="VS_Consensus"/>
      <sheetName val="销售人效_-_Overview"/>
      <sheetName val="Two_Step_Revenue_Testing_Master"/>
      <sheetName val="Share_Prices"/>
      <sheetName val="Book_1_Summary"/>
      <sheetName val="Salses_breakdown"/>
      <sheetName val="国别报告数据填报模板(Information_Request)"/>
      <sheetName val="Acq_Assumptions_I"/>
      <sheetName val="Acq_Assumptions_II"/>
      <sheetName val="Acq_Assumptions_III"/>
      <sheetName val="1002-1031170406_Capital_Account"/>
      <sheetName val="CJE_energy_inv"/>
      <sheetName val="YTD_SALES"/>
      <sheetName val="Air_Conditional"/>
      <sheetName val="Motor_Vehicle"/>
      <sheetName val="关联交易-存款_滨__1"/>
      <sheetName val="Feb_Allocation%"/>
      <sheetName val="Com_Lever"/>
      <sheetName val="expenses_calc"/>
      <sheetName val="existing_cities_benchmark"/>
      <sheetName val="master_sheet"/>
      <sheetName val="bike_loss"/>
      <sheetName val="exchange_rate"/>
      <sheetName val="Cash_Flow_Worksheet"/>
      <sheetName val="Chart_Analysis"/>
      <sheetName val="M&amp;A_pipeline"/>
      <sheetName val="POWER_ASSUMPTIONS"/>
      <sheetName val="summary_"/>
      <sheetName val="2018工程汇总_"/>
      <sheetName val="2005_01"/>
      <sheetName val="Comp_equip"/>
      <sheetName val="Access360_-_PP"/>
      <sheetName val="Program_Controls"/>
      <sheetName val="BS_Heading"/>
      <sheetName val="PER_SALES_ORG"/>
      <sheetName val="08_8"/>
      <sheetName val="其他货币资金_dbf"/>
      <sheetName val="银行存款_dbf"/>
      <sheetName val="2018_ADJ"/>
      <sheetName val="F19_2"/>
      <sheetName val="F19_1"/>
      <sheetName val="F5_5"/>
      <sheetName val="F5_3"/>
      <sheetName val="Cash_Flow_-_CY_Workings"/>
      <sheetName val="2_cot"/>
      <sheetName val="for_ey_reviewer_销售费用"/>
      <sheetName val="for_ey_reviewer_制造费用"/>
      <sheetName val="Accounts_Database"/>
      <sheetName val="CH_Car"/>
      <sheetName val="App1_Entities_sequence_number"/>
      <sheetName val="U210' "/>
      <sheetName val="VCC 11110-461"/>
      <sheetName val="SALE"/>
      <sheetName val="LTM"/>
      <sheetName val="CREDIT STATS"/>
      <sheetName val="FAT DB"/>
      <sheetName val="CF Bridge"/>
      <sheetName val="收入分析_客商量价步行图"/>
      <sheetName val="净利润步行图"/>
      <sheetName val="Other R&amp;O"/>
      <sheetName val="Co 59"/>
      <sheetName val="FA List"/>
      <sheetName val="XLNXWKSH"/>
      <sheetName val="Mobile"/>
      <sheetName val="Operating "/>
      <sheetName val="Earnings"/>
      <sheetName val="Input-Act"/>
      <sheetName val="Input-Act-Adj"/>
      <sheetName val="Input-Bud"/>
      <sheetName val="Input-PY"/>
      <sheetName val="AP_Accrued"/>
      <sheetName val="CFS adjustments"/>
      <sheetName val="Links"/>
      <sheetName val="2018底稿"/>
      <sheetName val="Office Improve"/>
      <sheetName val="Drop down"/>
      <sheetName val="17-19IS"/>
      <sheetName val="17-19BS"/>
      <sheetName val="17-19CFS"/>
      <sheetName val="BEV"/>
      <sheetName val="TTCS"/>
      <sheetName val="ﾁｮｺ停回数"/>
      <sheetName val="ﾁｮｺ停時間"/>
      <sheetName val="DFA"/>
      <sheetName val="初始设定"/>
      <sheetName val="CUST-STD"/>
      <sheetName val="1042"/>
      <sheetName val="2010 Breakdown"/>
      <sheetName val="1478"/>
      <sheetName val=" W60A Seating_2011.3.7.xlsx"/>
      <sheetName val="70151"/>
      <sheetName val="CA consolidated"/>
      <sheetName val="T1"/>
      <sheetName val="104"/>
      <sheetName val="RMB"/>
      <sheetName val="Sheet562"/>
      <sheetName val="P&amp;L Summary Page"/>
      <sheetName val="Expenses with Comparisons"/>
      <sheetName val="TEV Multiples"/>
      <sheetName val="srcsuses"/>
      <sheetName val="WACC"/>
      <sheetName val="pswzParams"/>
      <sheetName val="CSM Data by CY "/>
      <sheetName val="FX_Assumptions"/>
      <sheetName val="LBOSHEL5"/>
      <sheetName val="Pref Probable Case Returns"/>
      <sheetName val="Interco_BSC 01"/>
      <sheetName val="Chart of Acct"/>
      <sheetName val="Trial Balance"/>
      <sheetName val="销售(合同)"/>
      <sheetName val="MarkComp"/>
      <sheetName val="sumdepn01"/>
      <sheetName val="Comparative Balance Sheet"/>
      <sheetName val="Com list"/>
      <sheetName val="Headcount and Oil Price"/>
      <sheetName val="BOE Stats"/>
      <sheetName val="C - Cash and Bank"/>
      <sheetName val="A300"/>
      <sheetName val="others gl"/>
      <sheetName val="Inputs-$150"/>
      <sheetName val="Printout2"/>
      <sheetName val="工作表1"/>
      <sheetName val="ARP"/>
      <sheetName val="BALANCE SHEET"/>
      <sheetName val="AFEMAI"/>
      <sheetName val="KEY"/>
      <sheetName val="总公司2002.12.31"/>
      <sheetName val="附表6"/>
      <sheetName val="截至2004年10月31日存货材料清单"/>
      <sheetName val="K110"/>
      <sheetName val="O111"/>
      <sheetName val="控制台"/>
      <sheetName val="Beg- End balance"/>
      <sheetName val="B30"/>
      <sheetName val="Net Trans Sum"/>
      <sheetName val="FF-21(a)"/>
      <sheetName val="5.基础档案"/>
      <sheetName val="Sum Hist"/>
      <sheetName val="Corporate PPT"/>
      <sheetName val="WTI Coporate Eliminations PPT"/>
      <sheetName val="1436"/>
      <sheetName val="514"/>
      <sheetName val="PROD_CUST"/>
      <sheetName val="ExRate"/>
      <sheetName val="Manu"/>
      <sheetName val="Sheet618"/>
      <sheetName val="grofin"/>
      <sheetName val="Sch11"/>
      <sheetName val="Sales by category"/>
      <sheetName val="Sheet626"/>
      <sheetName val="Sheet648"/>
      <sheetName val="1136"/>
      <sheetName val="PRDCTVTY"/>
      <sheetName val="1102 TAB_OPPORTUNITY to import"/>
      <sheetName val="F_OH"/>
      <sheetName val="Bookings-summary"/>
      <sheetName val=" FY2000"/>
      <sheetName val="PARAMETRES"/>
      <sheetName val="基本情報"/>
      <sheetName val="95059D"/>
      <sheetName val="F810"/>
      <sheetName val="1495"/>
      <sheetName val="1222"/>
      <sheetName val="1438"/>
      <sheetName val="1541"/>
      <sheetName val="1542"/>
      <sheetName val="分公司汇总更新"/>
      <sheetName val="Product List"/>
      <sheetName val="管理"/>
      <sheetName val="synthgraph"/>
      <sheetName val="113103"/>
      <sheetName val="113104"/>
      <sheetName val="113105"/>
      <sheetName val="113303"/>
      <sheetName val="21210301"/>
      <sheetName val="21210302"/>
      <sheetName val="JE10310X"/>
      <sheetName val="附注汇总"/>
      <sheetName val="SharePoint"/>
      <sheetName val="Initial"/>
      <sheetName val="BU Parameters"/>
      <sheetName val="BU-Filter"/>
      <sheetName val="Filter"/>
      <sheetName val="基本資料"/>
      <sheetName val="Valuation Summary"/>
      <sheetName val="Capex &amp; Working Capital "/>
      <sheetName val="Product Summary"/>
      <sheetName val="Revenue Output"/>
      <sheetName val="P&amp;L Summary"/>
      <sheetName val="Gross Profit Output (100%)"/>
      <sheetName val="EBITDA"/>
      <sheetName val="Historical IS"/>
      <sheetName val="Other Working Assumptions"/>
      <sheetName val="Valuation Waterfall"/>
      <sheetName val="Gross Profit"/>
      <sheetName val="Historical BS"/>
      <sheetName val="Key Assumptions"/>
      <sheetName val="Instruction Sheet"/>
      <sheetName val="APCODE"/>
      <sheetName val="FIRE Parameters"/>
      <sheetName val="Invested Capital"/>
      <sheetName val="1558"/>
      <sheetName val="1270"/>
      <sheetName val="1271"/>
      <sheetName val="1730"/>
      <sheetName val="1731"/>
      <sheetName val="CF"/>
      <sheetName val="preBS"/>
      <sheetName val="preCF"/>
      <sheetName val="preIS"/>
      <sheetName val="preCE"/>
      <sheetName val="Monthly Ex rate"/>
      <sheetName val="Expense Accrual"/>
      <sheetName val="Gen. Accrual"/>
      <sheetName val="Prod. Accrual"/>
      <sheetName val="Rent Accrual"/>
      <sheetName val="Sheet616"/>
      <sheetName val="N301"/>
      <sheetName val="Co-SEGC"/>
      <sheetName val="MI02"/>
      <sheetName val="FZ"/>
      <sheetName val="应付账款审定表"/>
      <sheetName val="中储"/>
      <sheetName val="凌益"/>
      <sheetName val="3收止"/>
      <sheetName val="B001(Y)"/>
      <sheetName val="Sheet5"/>
      <sheetName val="基础数据"/>
      <sheetName val="调整分录"/>
      <sheetName val="WP-04-GP"/>
      <sheetName val="填写说明"/>
      <sheetName val="Corporate Sales"/>
      <sheetName val="Bridge"/>
      <sheetName val="Freight Issues"/>
      <sheetName val="6419-2"/>
      <sheetName val="G203"/>
      <sheetName val="贷款基准利率"/>
      <sheetName val="Financial Summary"/>
      <sheetName val="113301"/>
      <sheetName val="Rev provit"/>
      <sheetName val="Dashboard基础数据录入（2018）"/>
      <sheetName val="Dashboard基础数据录入（2017）"/>
      <sheetName val="UFPrn20040104084034"/>
      <sheetName val="现金流量表"/>
      <sheetName val="Repayment Summary"/>
      <sheetName val="当前明细账"/>
      <sheetName val="会计科目设置  科目汇总表"/>
      <sheetName val="维度管理"/>
      <sheetName val="信息"/>
      <sheetName val="ADJ"/>
      <sheetName val="A100000-A104000参数"/>
      <sheetName val="其它应收款"/>
      <sheetName val="所有者权益(股东权益)变动表(未审)"/>
      <sheetName val="IND."/>
      <sheetName val="试算"/>
      <sheetName val="TB表（期末）"/>
      <sheetName val="租赁收入明细"/>
      <sheetName val="P4管理费用"/>
      <sheetName val="L2银行存款"/>
      <sheetName val="Performance Graphs"/>
      <sheetName val="5折旧预测ok"/>
      <sheetName val="关南Bt2000大包装"/>
      <sheetName val="关南Bt2000成品"/>
      <sheetName val="低值易收发存"/>
      <sheetName val="76767"/>
      <sheetName val="07固定资产明细账"/>
      <sheetName val="原材料明细"/>
      <sheetName val="准备工作"/>
      <sheetName val="4528"/>
      <sheetName val="立项表"/>
      <sheetName val="_5081"/>
      <sheetName val="Validation"/>
      <sheetName val="Validation source"/>
      <sheetName val="Custom"/>
      <sheetName val="CRP-BS"/>
      <sheetName val="外销涤布"/>
      <sheetName val="交易性金融资产Dy"/>
      <sheetName val="净现金流计算表"/>
      <sheetName val="EXP LINE"/>
      <sheetName val="XBase"/>
      <sheetName val="_5284"/>
      <sheetName val="UFPrn20210522114546"/>
      <sheetName val="档案"/>
      <sheetName val="基本参数"/>
      <sheetName val="KM"/>
      <sheetName val="仪表"/>
      <sheetName val="A_R_014"/>
      <sheetName val="ADJ_Sum(console)4"/>
      <sheetName val="Defer_tax4"/>
      <sheetName val="Estimated_AP_9_034"/>
      <sheetName val="2005_063"/>
      <sheetName val="Mar_OR3"/>
      <sheetName val="REC_973"/>
      <sheetName val="daywork-_Tham_khao3"/>
      <sheetName val="TB_Link3"/>
      <sheetName val="office_supplies2"/>
      <sheetName val="Financ__Overview2"/>
      <sheetName val="各年往来_(2)2"/>
      <sheetName val="IFRS_REPORTING2"/>
      <sheetName val="关联交易-存款hࢀ_ࢀ__x005f_x0001_2"/>
      <sheetName val="A5_Summary2"/>
      <sheetName val="关联交易-存款hࢀ_ࢀ__x005f_x005f_x005f_x0001_2"/>
      <sheetName val="zero_(3)2"/>
      <sheetName val="3_22"/>
      <sheetName val="A3_Sum2"/>
      <sheetName val="Invest_2"/>
      <sheetName val="Inv_days_#52"/>
      <sheetName val="control_sheet_fund_II2"/>
      <sheetName val="Exec_Summary2"/>
      <sheetName val="F1100芯片测试费_2"/>
      <sheetName val="关联交易-存款hࢀ_ࢀ__1"/>
      <sheetName val="短期投资股票投资_dbf1"/>
      <sheetName val="短期投资国债投资_dbf1"/>
      <sheetName val="股票投资收益_dbf1"/>
      <sheetName val="其他货币海通_dbf1"/>
      <sheetName val="其他货币零领路_dbf1"/>
      <sheetName val="投资收益债券_dbf1"/>
      <sheetName val="Base_Info1"/>
      <sheetName val="PV6_3_5L_LX5_GMX1701"/>
      <sheetName val="Company_Information1"/>
      <sheetName val="P&amp;L_adhoc1"/>
      <sheetName val="Suppl_Adhoc_Inv_(F)1"/>
      <sheetName val="Suppl_Adhoc_Pers1"/>
      <sheetName val="QTR_Data_Analysis1"/>
      <sheetName val="Disclosure_Summary1"/>
      <sheetName val="BOX_SUM1"/>
      <sheetName val="FIN_GOOD1"/>
      <sheetName val="Hyperion_Link1"/>
      <sheetName val="Price_List1"/>
      <sheetName val="1461（12_6）1"/>
      <sheetName val="Payed_bonuses1"/>
      <sheetName val="Output_&amp;_Financial_Statements1"/>
      <sheetName val="Old_TWX_Quorfa1"/>
      <sheetName val="TWX_Model1"/>
      <sheetName val="FS_Output_41"/>
      <sheetName val="FS_Output_11"/>
      <sheetName val="FS_Output_31"/>
      <sheetName val="FS_Output21"/>
      <sheetName val="Deal_Structure_&amp;_Control_Page1"/>
      <sheetName val="Historic_Comps1"/>
      <sheetName val="Bank_card_list1"/>
      <sheetName val="All_Cash_Dil1"/>
      <sheetName val="关联交易-存款hࢀ_ࢀ__x005f_x005f_x005f_x005f_1"/>
      <sheetName val="1-_Input_&amp;_Info1"/>
      <sheetName val="CUSTOMER_(DETAIL)1"/>
      <sheetName val="Lease_AP_20081"/>
      <sheetName val="Antivol_D21"/>
      <sheetName val="Vendor_Data1"/>
      <sheetName val="Romford_Market1"/>
      <sheetName val="&lt;FF&gt;_Tax_Payable1"/>
      <sheetName val="PPD_Schedule1"/>
      <sheetName val="清单12_311"/>
      <sheetName val="Economic_evaluation_-_FY98_bas1"/>
      <sheetName val="2_5上年现金试算1"/>
      <sheetName val="Base_Data1"/>
      <sheetName val="1_01"/>
      <sheetName val="Detail_Loan_Move__&amp;_Listing1"/>
      <sheetName val="Non-Statistical_Sampling1"/>
      <sheetName val="AR_Drop_Downs1"/>
      <sheetName val="PRC_GAAP1"/>
      <sheetName val="Project_Details"/>
      <sheetName val="1_资金支付台帐"/>
      <sheetName val="0_1公司清单"/>
      <sheetName val="H_R"/>
      <sheetName val="IRR_Historic"/>
      <sheetName val="Portfolio_IRR"/>
      <sheetName val="Val_Inputs"/>
      <sheetName val="Model_Inputs"/>
      <sheetName val="Exchange_Rates&gt;&gt;"/>
      <sheetName val="Funding_Combined"/>
      <sheetName val="FY18_funding"/>
      <sheetName val="iFood_funding"/>
      <sheetName val="Summary_Adjusted"/>
      <sheetName val="Summary_Combined"/>
      <sheetName val="Conversion_Roll_forward"/>
      <sheetName val="Summary_Roll_Forward"/>
      <sheetName val="Conversion_DCF"/>
      <sheetName val="Summary_DCF"/>
      <sheetName val="Conversion_Cash_Flow"/>
      <sheetName val="Summary_Cash_Flow"/>
      <sheetName val="Company_Name_mappings"/>
      <sheetName val="7_-_ARO_Assumptions"/>
      <sheetName val="PH_Car"/>
      <sheetName val="___合同台账__"/>
      <sheetName val="Sales_for_2001"/>
      <sheetName val="Tritel_Consolidated"/>
      <sheetName val="TeleCorp_Holdco_Summary"/>
      <sheetName val="Opening_check_Misc_(WO_Only)"/>
      <sheetName val="U1_6"/>
      <sheetName val="7_(2)"/>
      <sheetName val="CLA-21_1-4_OLD"/>
      <sheetName val="Mov_from_2001_to_2003"/>
      <sheetName val="Related_company1"/>
      <sheetName val="Data_From_XXX1"/>
      <sheetName val="Delphi_original1"/>
      <sheetName val="FUEL_FILLER1"/>
      <sheetName val="资产评估结果分类汇总表_(2)"/>
      <sheetName val="Cost_of_Equity"/>
      <sheetName val="Capex_report"/>
      <sheetName val="_"/>
      <sheetName val="VCC_11110-461"/>
      <sheetName val="Start"/>
      <sheetName val="Eingabe"/>
      <sheetName val="LE7"/>
      <sheetName val="职工薪酬抽查"/>
      <sheetName val="序列"/>
      <sheetName val="未审增减变动表"/>
      <sheetName val="固定资产审定表"/>
      <sheetName val="shan"/>
      <sheetName val="封面 Cover"/>
      <sheetName val="Other M&amp;R"/>
      <sheetName val="A141-20-17"/>
      <sheetName val="1－5月余额表"/>
      <sheetName val="1－10月余额表"/>
      <sheetName val="TR0198"/>
      <sheetName val="ProzessA"/>
      <sheetName val="EingabeMaske"/>
      <sheetName val="Q-Faehigk"/>
      <sheetName val="QTP_dt."/>
      <sheetName val="银行函证目录"/>
      <sheetName val="Basic_Local"/>
      <sheetName val="Aug"/>
      <sheetName val="Dec"/>
      <sheetName val="Nov"/>
      <sheetName val="Oct"/>
      <sheetName val="Sep"/>
      <sheetName val="Total"/>
      <sheetName val="参数表"/>
      <sheetName val="05 AOP - Exp by CC"/>
      <sheetName val="05 AOP - By Acct Detail"/>
      <sheetName val="coststruk"/>
      <sheetName val="PersPlan"/>
      <sheetName val="IB Average"/>
      <sheetName val="IB"/>
      <sheetName val="Int ZFLS"/>
      <sheetName val="WB"/>
      <sheetName val="WoS"/>
      <sheetName val="2019科余表"/>
      <sheetName val="DCF_VDF"/>
      <sheetName val="I-cycle count08"/>
      <sheetName val="Phase_II_steel_1000"/>
      <sheetName val="盤點清冊汇总"/>
      <sheetName val="Steuerung"/>
      <sheetName val="Months"/>
      <sheetName val="TT template"/>
      <sheetName val="2038"/>
      <sheetName val="Valuation - GSJBW"/>
      <sheetName val="AssBook"/>
      <sheetName val="Ass1"/>
      <sheetName val="68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sheetData sheetId="429"/>
      <sheetData sheetId="430"/>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sheetData sheetId="696"/>
      <sheetData sheetId="697"/>
      <sheetData sheetId="698"/>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sheetData sheetId="1023"/>
      <sheetData sheetId="1024" refreshError="1"/>
      <sheetData sheetId="1025" refreshError="1"/>
      <sheetData sheetId="1026" refreshError="1"/>
      <sheetData sheetId="1027" refreshError="1"/>
      <sheetData sheetId="1028" refreshError="1"/>
      <sheetData sheetId="1029" refreshError="1"/>
      <sheetData sheetId="1030" refreshError="1"/>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sheetData sheetId="1324"/>
      <sheetData sheetId="1325"/>
      <sheetData sheetId="1326"/>
      <sheetData sheetId="1327"/>
      <sheetData sheetId="1328"/>
      <sheetData sheetId="1329"/>
      <sheetData sheetId="1330"/>
      <sheetData sheetId="1331"/>
      <sheetData sheetId="1332"/>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sheetData sheetId="1696"/>
      <sheetData sheetId="1697"/>
      <sheetData sheetId="1698"/>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sheetData sheetId="1768"/>
      <sheetData sheetId="1769"/>
      <sheetData sheetId="1770"/>
      <sheetData sheetId="1771"/>
      <sheetData sheetId="1772"/>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refreshError="1"/>
      <sheetData sheetId="1895" refreshError="1"/>
      <sheetData sheetId="1896" refreshError="1"/>
      <sheetData sheetId="1897"/>
      <sheetData sheetId="1898"/>
      <sheetData sheetId="1899"/>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sheetData sheetId="2037"/>
      <sheetData sheetId="2038"/>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sheetData sheetId="2316" refreshError="1"/>
      <sheetData sheetId="2317" refreshError="1"/>
      <sheetData sheetId="2318" refreshError="1"/>
      <sheetData sheetId="2319"/>
      <sheetData sheetId="2320"/>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In Sub DTD"/>
      <sheetName val="Inv in Sub Essbase"/>
      <sheetName val="Summary"/>
      <sheetName val="1 - Purchase Price"/>
      <sheetName val="1a - CT Payments"/>
      <sheetName val="JE to Correct Cash Pool"/>
      <sheetName val="1b - Schedule 2.6"/>
      <sheetName val="1c - Schedule 5.15"/>
      <sheetName val="2 - WCAdj"/>
      <sheetName val="3 - External Cost Summary"/>
      <sheetName val="4 - Purch Acct BS Total"/>
      <sheetName val="4 - Purch Acct BS MOM"/>
      <sheetName val="4 - Purch Acct BS by LE"/>
      <sheetName val="5 - June 2007 CT BS"/>
      <sheetName val="6 - Fixed Asset Summary"/>
      <sheetName val="7 - ARO Assumptions"/>
      <sheetName val="7 - ARO Calc"/>
      <sheetName val="8 - Deferred Rev Adj"/>
      <sheetName val="9 - Ubizen Aethis Adj"/>
      <sheetName val="0100 - CT Inc"/>
      <sheetName val="120 - CT UK Ltd"/>
      <sheetName val="0120 - 1500 Split"/>
      <sheetName val="0120 1501 Split"/>
      <sheetName val="0120 1502 Split"/>
      <sheetName val="0120 1503 Split"/>
      <sheetName val="0120 1504 Split"/>
      <sheetName val="0120 1505 Split"/>
      <sheetName val="0170 - FA Summary"/>
      <sheetName val="170 - CT Ireland Ltd"/>
      <sheetName val="0170 - CT Ireland - 1500"/>
      <sheetName val="0170 CT Ireland 1502"/>
      <sheetName val="0170 CT Ireland 1504"/>
      <sheetName val="0170 CT Ireland 1505"/>
      <sheetName val="180 Ubizen - 1500"/>
      <sheetName val="180 Ubizen - 1502"/>
      <sheetName val="180 Ubizen - 1503"/>
      <sheetName val="180 Ubizen 1504"/>
      <sheetName val="180 Ubizen - 1505"/>
      <sheetName val="180 Ubizen 1580"/>
      <sheetName val="0270 - Ubizen USA"/>
      <sheetName val="0280 - Omniroot LLC"/>
      <sheetName val="0310 Cybertrust Australia"/>
      <sheetName val="0310 90 East"/>
      <sheetName val="0350 SecureNet Aust"/>
      <sheetName val="560 - CT BVBA - 1500 Fully Depr"/>
      <sheetName val="560 - CT BVBA - 1502 fully depr"/>
      <sheetName val="0660 - Vigilinx"/>
      <sheetName val="0710 CT Singapore"/>
      <sheetName val="0720 CT Hong Kong"/>
      <sheetName val="820 - Ubizen BV"/>
      <sheetName val="0890 - Ubizen Inc"/>
      <sheetName val="0890_2 Ubizen Inc"/>
      <sheetName val="910 - Ubizen Ltd"/>
      <sheetName val="930 - Ubizen SA Fixed Assets"/>
      <sheetName val="930 Ubizen SA FA Split"/>
      <sheetName val="950 - Ubizen Fr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
      <sheetName val="PE"/>
      <sheetName val="Closures"/>
      <sheetName val="Assumptions"/>
      <sheetName val="RENT REC"/>
      <sheetName val="Queries"/>
      <sheetName val="SUMMARY"/>
      <sheetName val="6620"/>
      <sheetName val="6621"/>
      <sheetName val="6622"/>
      <sheetName val="6623"/>
      <sheetName val="6626"/>
      <sheetName val="6628"/>
      <sheetName val="6641"/>
      <sheetName val="6629"/>
      <sheetName val="6641."/>
      <sheetName val="6642"/>
      <sheetName val="6650"/>
      <sheetName val="6650."/>
      <sheetName val="6651"/>
      <sheetName val="6673"/>
      <sheetName val="6680"/>
      <sheetName val="5150"/>
      <sheetName val="515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6"/>
  <sheetViews>
    <sheetView workbookViewId="0"/>
  </sheetViews>
  <sheetFormatPr defaultRowHeight="14"/>
  <sheetData>
    <row r="1" spans="1:5" ht="409.5">
      <c r="A1" s="3" t="s">
        <v>1</v>
      </c>
    </row>
    <row r="3" spans="1:5">
      <c r="A3" t="s">
        <v>2</v>
      </c>
    </row>
    <row r="4" spans="1:5">
      <c r="A4" t="b">
        <v>0</v>
      </c>
    </row>
    <row r="6" spans="1:5">
      <c r="E6" t="s">
        <v>770</v>
      </c>
    </row>
  </sheetData>
  <phoneticPr fontId="3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7D11E-4DA6-411F-A9DA-4D568F7F2070}">
  <dimension ref="B1:U72"/>
  <sheetViews>
    <sheetView showGridLines="0" zoomScale="70" zoomScaleNormal="70" workbookViewId="0">
      <selection activeCell="O8" sqref="O8"/>
    </sheetView>
  </sheetViews>
  <sheetFormatPr defaultColWidth="8.83203125" defaultRowHeight="14.5"/>
  <cols>
    <col min="1" max="1" width="8.83203125" style="278"/>
    <col min="2" max="2" width="13.5" style="278" customWidth="1"/>
    <col min="3" max="3" width="15.83203125" style="278" customWidth="1"/>
    <col min="4" max="4" width="11.83203125" style="278" bestFit="1" customWidth="1"/>
    <col min="5" max="5" width="12.75" style="278" bestFit="1" customWidth="1"/>
    <col min="6" max="6" width="15.75" style="278" bestFit="1" customWidth="1"/>
    <col min="7" max="7" width="15.75" style="278" customWidth="1"/>
    <col min="8" max="8" width="15.5" style="278" customWidth="1"/>
    <col min="9" max="9" width="11" style="278" bestFit="1" customWidth="1"/>
    <col min="10" max="12" width="12.83203125" style="278" customWidth="1"/>
    <col min="13" max="13" width="11" style="278" customWidth="1"/>
    <col min="14" max="14" width="11.5" style="278" bestFit="1" customWidth="1"/>
    <col min="15" max="15" width="16.83203125" style="278" customWidth="1"/>
    <col min="16" max="16" width="13" style="278" customWidth="1"/>
    <col min="17" max="17" width="13.5" style="278" customWidth="1"/>
    <col min="18" max="19" width="8.83203125" style="278"/>
    <col min="20" max="20" width="11" style="278" bestFit="1" customWidth="1"/>
    <col min="21" max="21" width="10.75" style="278" customWidth="1"/>
    <col min="22" max="25" width="8.83203125" style="278"/>
    <col min="26" max="26" width="9.75" style="278" customWidth="1"/>
    <col min="27" max="16384" width="8.83203125" style="278"/>
  </cols>
  <sheetData>
    <row r="1" spans="2:15" ht="15" thickBot="1"/>
    <row r="2" spans="2:15" s="299" customFormat="1">
      <c r="B2" s="260"/>
      <c r="C2" s="261"/>
      <c r="D2" s="261"/>
      <c r="E2" s="261"/>
      <c r="F2" s="261"/>
      <c r="G2" s="261"/>
      <c r="H2" s="262"/>
      <c r="J2" s="486" t="s">
        <v>397</v>
      </c>
      <c r="K2" s="486"/>
      <c r="L2" s="486"/>
      <c r="M2" s="486" t="s">
        <v>400</v>
      </c>
      <c r="N2" s="486" t="s">
        <v>400</v>
      </c>
      <c r="O2" s="486" t="s">
        <v>401</v>
      </c>
    </row>
    <row r="3" spans="2:15" s="299" customFormat="1">
      <c r="B3" s="263"/>
      <c r="C3" s="264" t="s">
        <v>402</v>
      </c>
      <c r="D3" s="487"/>
      <c r="E3" s="265"/>
      <c r="F3" s="283" t="s">
        <v>573</v>
      </c>
      <c r="G3" s="266"/>
      <c r="H3" s="267"/>
      <c r="J3" s="486" t="s">
        <v>403</v>
      </c>
      <c r="K3" s="486"/>
      <c r="L3" s="486"/>
      <c r="M3" s="486" t="s">
        <v>406</v>
      </c>
      <c r="N3" s="486" t="s">
        <v>407</v>
      </c>
      <c r="O3" s="486" t="s">
        <v>408</v>
      </c>
    </row>
    <row r="4" spans="2:15" s="299" customFormat="1">
      <c r="B4" s="263"/>
      <c r="C4" s="268"/>
      <c r="D4" s="265"/>
      <c r="E4" s="265"/>
      <c r="F4" s="287"/>
      <c r="G4" s="269"/>
      <c r="H4" s="267"/>
      <c r="J4" s="486"/>
      <c r="K4" s="486"/>
      <c r="L4" s="486"/>
      <c r="M4" s="486" t="s">
        <v>411</v>
      </c>
      <c r="N4" s="486" t="s">
        <v>412</v>
      </c>
      <c r="O4" s="486" t="s">
        <v>413</v>
      </c>
    </row>
    <row r="5" spans="2:15" s="299" customFormat="1">
      <c r="B5" s="263"/>
      <c r="C5" s="264" t="s">
        <v>414</v>
      </c>
      <c r="D5" s="488"/>
      <c r="E5" s="265"/>
      <c r="F5" s="283" t="s">
        <v>572</v>
      </c>
      <c r="G5" s="266"/>
      <c r="H5" s="267"/>
      <c r="J5" s="486"/>
      <c r="K5" s="486"/>
      <c r="L5" s="486"/>
      <c r="M5" s="486" t="s">
        <v>416</v>
      </c>
      <c r="N5" s="486" t="s">
        <v>417</v>
      </c>
      <c r="O5" s="486" t="s">
        <v>418</v>
      </c>
    </row>
    <row r="6" spans="2:15" s="299" customFormat="1">
      <c r="B6" s="263"/>
      <c r="C6" s="268"/>
      <c r="D6" s="265"/>
      <c r="E6" s="265"/>
      <c r="F6" s="287"/>
      <c r="G6" s="268"/>
      <c r="H6" s="267"/>
      <c r="J6" s="486"/>
      <c r="K6" s="486"/>
      <c r="L6" s="486"/>
      <c r="M6" s="486"/>
      <c r="N6" s="486"/>
      <c r="O6" s="486" t="s">
        <v>420</v>
      </c>
    </row>
    <row r="7" spans="2:15" s="299" customFormat="1">
      <c r="B7" s="263"/>
      <c r="C7" s="264" t="s">
        <v>421</v>
      </c>
      <c r="D7" s="489"/>
      <c r="E7" s="265"/>
      <c r="F7" s="283" t="s">
        <v>574</v>
      </c>
      <c r="G7" s="270"/>
      <c r="H7" s="267"/>
      <c r="J7" s="486"/>
      <c r="K7" s="486"/>
      <c r="L7" s="486"/>
      <c r="M7" s="486"/>
      <c r="N7" s="486"/>
      <c r="O7" s="486"/>
    </row>
    <row r="8" spans="2:15" s="299" customFormat="1">
      <c r="B8" s="263"/>
      <c r="C8" s="268"/>
      <c r="D8" s="268"/>
      <c r="E8" s="268"/>
      <c r="F8" s="287"/>
      <c r="G8" s="268"/>
      <c r="H8" s="267"/>
      <c r="J8" s="486"/>
      <c r="K8" s="486"/>
      <c r="L8" s="486"/>
      <c r="M8" s="486"/>
      <c r="N8" s="486"/>
      <c r="O8" s="486"/>
    </row>
    <row r="9" spans="2:15" s="299" customFormat="1">
      <c r="B9" s="263"/>
      <c r="C9" s="268"/>
      <c r="D9" s="268"/>
      <c r="E9" s="268"/>
      <c r="F9" s="283" t="s">
        <v>575</v>
      </c>
      <c r="G9" s="266"/>
      <c r="H9" s="267"/>
      <c r="J9" s="486"/>
      <c r="K9" s="486"/>
      <c r="L9" s="486"/>
      <c r="M9" s="486"/>
      <c r="N9" s="486"/>
      <c r="O9" s="486"/>
    </row>
    <row r="10" spans="2:15" s="299" customFormat="1" ht="15" thickBot="1">
      <c r="B10" s="271"/>
      <c r="C10" s="272"/>
      <c r="D10" s="272"/>
      <c r="E10" s="272"/>
      <c r="F10" s="272"/>
      <c r="G10" s="272"/>
      <c r="H10" s="273"/>
      <c r="J10" s="486"/>
      <c r="K10" s="486"/>
      <c r="L10" s="486"/>
      <c r="M10" s="486"/>
      <c r="N10" s="486"/>
      <c r="O10" s="486"/>
    </row>
    <row r="12" spans="2:15" ht="15" thickBot="1"/>
    <row r="13" spans="2:15" s="299" customFormat="1">
      <c r="B13" s="490" t="s">
        <v>610</v>
      </c>
      <c r="C13" s="491"/>
      <c r="D13" s="492"/>
      <c r="E13" s="492"/>
      <c r="F13" s="492"/>
      <c r="G13" s="492"/>
      <c r="H13" s="492"/>
      <c r="I13" s="492"/>
      <c r="J13" s="492"/>
      <c r="K13" s="492"/>
      <c r="L13" s="492"/>
      <c r="M13" s="493"/>
    </row>
    <row r="14" spans="2:15" s="299" customFormat="1" ht="12.65" customHeight="1">
      <c r="B14" s="497" t="s">
        <v>571</v>
      </c>
      <c r="C14" s="495"/>
      <c r="D14" s="495"/>
      <c r="E14" s="495"/>
      <c r="F14" s="495"/>
      <c r="G14" s="495"/>
      <c r="H14" s="495"/>
      <c r="I14" s="495"/>
      <c r="J14" s="495"/>
      <c r="K14" s="495"/>
      <c r="L14" s="495"/>
      <c r="M14" s="496"/>
    </row>
    <row r="15" spans="2:15" s="299" customFormat="1" ht="12.65" customHeight="1">
      <c r="B15" s="497"/>
      <c r="C15" s="495"/>
      <c r="D15" s="495"/>
      <c r="E15" s="495"/>
      <c r="F15" s="495"/>
      <c r="G15" s="495"/>
      <c r="H15" s="495"/>
      <c r="I15" s="495"/>
      <c r="J15" s="495"/>
      <c r="K15" s="495"/>
      <c r="L15" s="495"/>
      <c r="M15" s="496"/>
    </row>
    <row r="16" spans="2:15" s="299" customFormat="1">
      <c r="B16" s="498" t="s">
        <v>611</v>
      </c>
      <c r="C16" s="495"/>
      <c r="D16" s="495"/>
      <c r="E16" s="495"/>
      <c r="F16" s="495"/>
      <c r="G16" s="495"/>
      <c r="H16" s="495"/>
      <c r="I16" s="495"/>
      <c r="J16" s="495"/>
      <c r="K16" s="495"/>
      <c r="L16" s="495"/>
      <c r="M16" s="496"/>
    </row>
    <row r="17" spans="2:13" s="299" customFormat="1">
      <c r="B17" s="498"/>
      <c r="C17" s="495"/>
      <c r="D17" s="495"/>
      <c r="E17" s="495"/>
      <c r="F17" s="495"/>
      <c r="G17" s="495"/>
      <c r="H17" s="495"/>
      <c r="I17" s="495"/>
      <c r="J17" s="495"/>
      <c r="K17" s="495"/>
      <c r="L17" s="495"/>
      <c r="M17" s="496"/>
    </row>
    <row r="18" spans="2:13" s="299" customFormat="1">
      <c r="B18" s="499" t="s">
        <v>581</v>
      </c>
      <c r="C18" s="495"/>
      <c r="D18" s="495"/>
      <c r="E18" s="495"/>
      <c r="F18" s="495"/>
      <c r="G18" s="495"/>
      <c r="H18" s="495"/>
      <c r="I18" s="495"/>
      <c r="J18" s="495"/>
      <c r="K18" s="495"/>
      <c r="L18" s="495"/>
      <c r="M18" s="496"/>
    </row>
    <row r="19" spans="2:13" s="299" customFormat="1">
      <c r="B19" s="499" t="s">
        <v>617</v>
      </c>
      <c r="C19" s="495"/>
      <c r="D19" s="495"/>
      <c r="E19" s="495"/>
      <c r="F19" s="495"/>
      <c r="G19" s="495"/>
      <c r="H19" s="495"/>
      <c r="I19" s="495"/>
      <c r="J19" s="495"/>
      <c r="K19" s="495"/>
      <c r="L19" s="495"/>
      <c r="M19" s="496"/>
    </row>
    <row r="20" spans="2:13" s="299" customFormat="1">
      <c r="B20" s="667"/>
      <c r="C20" s="495"/>
      <c r="D20" s="495"/>
      <c r="E20" s="495"/>
      <c r="F20" s="495"/>
      <c r="G20" s="495"/>
      <c r="H20" s="495"/>
      <c r="I20" s="495"/>
      <c r="J20" s="495"/>
      <c r="K20" s="495"/>
      <c r="L20" s="495"/>
      <c r="M20" s="496"/>
    </row>
    <row r="21" spans="2:13" s="299" customFormat="1">
      <c r="B21" s="499" t="s">
        <v>582</v>
      </c>
      <c r="C21" s="495"/>
      <c r="D21" s="495"/>
      <c r="E21" s="495"/>
      <c r="F21" s="495"/>
      <c r="G21" s="495"/>
      <c r="H21" s="495"/>
      <c r="I21" s="495"/>
      <c r="J21" s="495"/>
      <c r="K21" s="495"/>
      <c r="L21" s="495"/>
      <c r="M21" s="496"/>
    </row>
    <row r="22" spans="2:13" s="299" customFormat="1">
      <c r="B22" s="499" t="s">
        <v>583</v>
      </c>
      <c r="C22" s="495"/>
      <c r="D22" s="495"/>
      <c r="E22" s="495"/>
      <c r="F22" s="495"/>
      <c r="G22" s="495"/>
      <c r="H22" s="495"/>
      <c r="I22" s="495"/>
      <c r="J22" s="495"/>
      <c r="K22" s="495"/>
      <c r="L22" s="495"/>
      <c r="M22" s="496"/>
    </row>
    <row r="23" spans="2:13" s="299" customFormat="1">
      <c r="B23" s="499" t="s">
        <v>577</v>
      </c>
      <c r="C23" s="495"/>
      <c r="D23" s="495"/>
      <c r="E23" s="495"/>
      <c r="F23" s="495"/>
      <c r="G23" s="495"/>
      <c r="H23" s="495"/>
      <c r="I23" s="495"/>
      <c r="J23" s="495"/>
      <c r="K23" s="495"/>
      <c r="L23" s="495"/>
      <c r="M23" s="496"/>
    </row>
    <row r="24" spans="2:13" s="299" customFormat="1">
      <c r="B24" s="499" t="s">
        <v>578</v>
      </c>
      <c r="C24" s="495"/>
      <c r="D24" s="495"/>
      <c r="E24" s="495"/>
      <c r="F24" s="495"/>
      <c r="G24" s="495"/>
      <c r="H24" s="495"/>
      <c r="I24" s="495"/>
      <c r="J24" s="495"/>
      <c r="K24" s="495"/>
      <c r="L24" s="495"/>
      <c r="M24" s="496"/>
    </row>
    <row r="25" spans="2:13" s="299" customFormat="1">
      <c r="B25" s="499" t="s">
        <v>584</v>
      </c>
      <c r="C25" s="495"/>
      <c r="D25" s="495"/>
      <c r="E25" s="495"/>
      <c r="F25" s="495"/>
      <c r="G25" s="495"/>
      <c r="H25" s="495"/>
      <c r="I25" s="495"/>
      <c r="J25" s="495"/>
      <c r="K25" s="495"/>
      <c r="L25" s="495"/>
      <c r="M25" s="496"/>
    </row>
    <row r="26" spans="2:13" s="299" customFormat="1">
      <c r="B26" s="499" t="s">
        <v>585</v>
      </c>
      <c r="C26" s="495"/>
      <c r="D26" s="495"/>
      <c r="E26" s="495"/>
      <c r="F26" s="495"/>
      <c r="G26" s="495"/>
      <c r="H26" s="495"/>
      <c r="I26" s="495"/>
      <c r="J26" s="495"/>
      <c r="K26" s="495"/>
      <c r="L26" s="495"/>
      <c r="M26" s="496"/>
    </row>
    <row r="27" spans="2:13" s="299" customFormat="1">
      <c r="B27" s="499"/>
      <c r="C27" s="495"/>
      <c r="D27" s="495"/>
      <c r="E27" s="495"/>
      <c r="F27" s="495"/>
      <c r="G27" s="495"/>
      <c r="H27" s="495"/>
      <c r="I27" s="495"/>
      <c r="J27" s="495"/>
      <c r="K27" s="495"/>
      <c r="L27" s="495"/>
      <c r="M27" s="496"/>
    </row>
    <row r="28" spans="2:13" s="299" customFormat="1">
      <c r="B28" s="330" t="s">
        <v>369</v>
      </c>
      <c r="C28" s="503"/>
      <c r="D28" s="503"/>
      <c r="E28" s="503"/>
      <c r="F28" s="503"/>
      <c r="G28" s="503"/>
      <c r="H28" s="503"/>
      <c r="I28" s="503"/>
      <c r="J28" s="503"/>
      <c r="K28" s="503"/>
      <c r="L28" s="503"/>
      <c r="M28" s="704"/>
    </row>
    <row r="29" spans="2:13" s="299" customFormat="1">
      <c r="B29" s="333" t="s">
        <v>723</v>
      </c>
      <c r="C29" s="503"/>
      <c r="D29" s="503"/>
      <c r="E29" s="503"/>
      <c r="F29" s="503"/>
      <c r="G29" s="503"/>
      <c r="H29" s="503"/>
      <c r="I29" s="503"/>
      <c r="J29" s="503"/>
      <c r="K29" s="503"/>
      <c r="L29" s="503"/>
      <c r="M29" s="704"/>
    </row>
    <row r="30" spans="2:13" s="299" customFormat="1">
      <c r="B30" s="407"/>
      <c r="C30" s="495"/>
      <c r="D30" s="495"/>
      <c r="E30" s="495"/>
      <c r="F30" s="495"/>
      <c r="G30" s="495"/>
      <c r="H30" s="495"/>
      <c r="I30" s="495"/>
      <c r="J30" s="495"/>
      <c r="K30" s="495"/>
      <c r="L30" s="495"/>
      <c r="M30" s="496"/>
    </row>
    <row r="31" spans="2:13" s="299" customFormat="1">
      <c r="B31" s="498" t="s">
        <v>612</v>
      </c>
      <c r="C31" s="495"/>
      <c r="D31" s="495"/>
      <c r="E31" s="495"/>
      <c r="F31" s="495"/>
      <c r="G31" s="495"/>
      <c r="H31" s="495"/>
      <c r="I31" s="495"/>
      <c r="J31" s="495"/>
      <c r="K31" s="495"/>
      <c r="L31" s="495"/>
      <c r="M31" s="496"/>
    </row>
    <row r="32" spans="2:13" s="299" customFormat="1">
      <c r="B32" s="498"/>
      <c r="C32" s="495"/>
      <c r="D32" s="495"/>
      <c r="E32" s="495"/>
      <c r="F32" s="495"/>
      <c r="G32" s="495"/>
      <c r="H32" s="495"/>
      <c r="I32" s="495"/>
      <c r="J32" s="495"/>
      <c r="K32" s="495"/>
      <c r="L32" s="495"/>
      <c r="M32" s="496"/>
    </row>
    <row r="33" spans="2:13" s="299" customFormat="1">
      <c r="B33" s="500" t="s">
        <v>579</v>
      </c>
      <c r="C33" s="495"/>
      <c r="D33" s="495"/>
      <c r="E33" s="495"/>
      <c r="F33" s="495"/>
      <c r="G33" s="495"/>
      <c r="H33" s="495"/>
      <c r="I33" s="495"/>
      <c r="J33" s="495"/>
      <c r="K33" s="495"/>
      <c r="L33" s="495"/>
      <c r="M33" s="496"/>
    </row>
    <row r="34" spans="2:13" s="299" customFormat="1">
      <c r="B34" s="499" t="s">
        <v>580</v>
      </c>
      <c r="C34" s="495"/>
      <c r="D34" s="495"/>
      <c r="E34" s="495"/>
      <c r="F34" s="495"/>
      <c r="G34" s="495"/>
      <c r="H34" s="495"/>
      <c r="I34" s="495"/>
      <c r="J34" s="495"/>
      <c r="K34" s="495"/>
      <c r="L34" s="495"/>
      <c r="M34" s="496"/>
    </row>
    <row r="35" spans="2:13" s="299" customFormat="1">
      <c r="B35" s="498"/>
      <c r="C35" s="495"/>
      <c r="D35" s="495"/>
      <c r="E35" s="495"/>
      <c r="F35" s="495"/>
      <c r="G35" s="495"/>
      <c r="H35" s="495"/>
      <c r="I35" s="495"/>
      <c r="J35" s="495"/>
      <c r="K35" s="495"/>
      <c r="L35" s="495"/>
      <c r="M35" s="496"/>
    </row>
    <row r="36" spans="2:13" s="299" customFormat="1">
      <c r="B36" s="500" t="s">
        <v>586</v>
      </c>
      <c r="C36" s="495"/>
      <c r="D36" s="495"/>
      <c r="E36" s="495"/>
      <c r="F36" s="495"/>
      <c r="G36" s="495"/>
      <c r="H36" s="495"/>
      <c r="I36" s="495"/>
      <c r="J36" s="495"/>
      <c r="K36" s="495"/>
      <c r="L36" s="495"/>
      <c r="M36" s="496"/>
    </row>
    <row r="37" spans="2:13" s="299" customFormat="1">
      <c r="B37" s="501" t="s">
        <v>587</v>
      </c>
      <c r="C37" s="495"/>
      <c r="D37" s="495"/>
      <c r="E37" s="495"/>
      <c r="F37" s="495"/>
      <c r="G37" s="495"/>
      <c r="H37" s="495"/>
      <c r="I37" s="495"/>
      <c r="J37" s="495"/>
      <c r="K37" s="495"/>
      <c r="L37" s="495"/>
      <c r="M37" s="496"/>
    </row>
    <row r="38" spans="2:13" s="299" customFormat="1">
      <c r="B38" s="498"/>
      <c r="C38" s="495"/>
      <c r="D38" s="495"/>
      <c r="E38" s="495"/>
      <c r="F38" s="495"/>
      <c r="G38" s="495"/>
      <c r="H38" s="495"/>
      <c r="I38" s="495"/>
      <c r="J38" s="495"/>
      <c r="K38" s="495"/>
      <c r="L38" s="495"/>
      <c r="M38" s="496"/>
    </row>
    <row r="39" spans="2:13" s="299" customFormat="1">
      <c r="B39" s="500" t="s">
        <v>588</v>
      </c>
      <c r="C39" s="495"/>
      <c r="D39" s="495"/>
      <c r="E39" s="495"/>
      <c r="F39" s="495"/>
      <c r="G39" s="495"/>
      <c r="H39" s="495"/>
      <c r="I39" s="495"/>
      <c r="J39" s="495"/>
      <c r="K39" s="495"/>
      <c r="L39" s="495"/>
      <c r="M39" s="496"/>
    </row>
    <row r="40" spans="2:13" s="299" customFormat="1">
      <c r="B40" s="501" t="s">
        <v>589</v>
      </c>
      <c r="C40" s="495"/>
      <c r="D40" s="495"/>
      <c r="E40" s="495"/>
      <c r="F40" s="495"/>
      <c r="G40" s="495"/>
      <c r="H40" s="495"/>
      <c r="I40" s="495"/>
      <c r="J40" s="495"/>
      <c r="K40" s="495"/>
      <c r="L40" s="495"/>
      <c r="M40" s="496"/>
    </row>
    <row r="41" spans="2:13" s="299" customFormat="1">
      <c r="B41" s="498"/>
      <c r="C41" s="495"/>
      <c r="D41" s="495"/>
      <c r="E41" s="495"/>
      <c r="F41" s="495"/>
      <c r="G41" s="495"/>
      <c r="H41" s="495"/>
      <c r="I41" s="495"/>
      <c r="J41" s="495"/>
      <c r="K41" s="495"/>
      <c r="L41" s="495"/>
      <c r="M41" s="496"/>
    </row>
    <row r="42" spans="2:13" s="299" customFormat="1">
      <c r="B42" s="500" t="s">
        <v>563</v>
      </c>
      <c r="C42" s="495"/>
      <c r="D42" s="495"/>
      <c r="E42" s="495"/>
      <c r="F42" s="495"/>
      <c r="G42" s="495"/>
      <c r="H42" s="495"/>
      <c r="I42" s="495"/>
      <c r="J42" s="495"/>
      <c r="K42" s="495"/>
      <c r="L42" s="495"/>
      <c r="M42" s="496"/>
    </row>
    <row r="43" spans="2:13" s="299" customFormat="1">
      <c r="B43" s="501" t="s">
        <v>618</v>
      </c>
      <c r="C43" s="495"/>
      <c r="D43" s="495"/>
      <c r="E43" s="495"/>
      <c r="F43" s="495"/>
      <c r="G43" s="495"/>
      <c r="H43" s="495"/>
      <c r="I43" s="495"/>
      <c r="J43" s="495"/>
      <c r="K43" s="495"/>
      <c r="L43" s="495"/>
      <c r="M43" s="496"/>
    </row>
    <row r="44" spans="2:13" s="299" customFormat="1">
      <c r="B44" s="498"/>
      <c r="C44" s="495"/>
      <c r="D44" s="495"/>
      <c r="E44" s="495"/>
      <c r="F44" s="495"/>
      <c r="G44" s="495"/>
      <c r="H44" s="495"/>
      <c r="I44" s="495"/>
      <c r="J44" s="495"/>
      <c r="K44" s="495"/>
      <c r="L44" s="495"/>
      <c r="M44" s="496"/>
    </row>
    <row r="45" spans="2:13" s="299" customFormat="1">
      <c r="B45" s="500" t="s">
        <v>590</v>
      </c>
      <c r="C45" s="495"/>
      <c r="D45" s="495"/>
      <c r="E45" s="495"/>
      <c r="F45" s="495"/>
      <c r="G45" s="495"/>
      <c r="H45" s="495"/>
      <c r="I45" s="495"/>
      <c r="J45" s="495"/>
      <c r="K45" s="495"/>
      <c r="L45" s="495"/>
      <c r="M45" s="496"/>
    </row>
    <row r="46" spans="2:13" s="299" customFormat="1">
      <c r="B46" s="501" t="s">
        <v>594</v>
      </c>
      <c r="C46" s="495"/>
      <c r="D46" s="495"/>
      <c r="E46" s="495"/>
      <c r="F46" s="495"/>
      <c r="G46" s="495"/>
      <c r="H46" s="495"/>
      <c r="I46" s="495"/>
      <c r="J46" s="495"/>
      <c r="K46" s="495"/>
      <c r="L46" s="495"/>
      <c r="M46" s="496"/>
    </row>
    <row r="47" spans="2:13" s="299" customFormat="1">
      <c r="B47" s="501" t="s">
        <v>595</v>
      </c>
      <c r="C47" s="495"/>
      <c r="D47" s="495"/>
      <c r="E47" s="495"/>
      <c r="F47" s="495"/>
      <c r="G47" s="495"/>
      <c r="H47" s="495"/>
      <c r="I47" s="495"/>
      <c r="J47" s="495"/>
      <c r="K47" s="495"/>
      <c r="L47" s="495"/>
      <c r="M47" s="496"/>
    </row>
    <row r="48" spans="2:13" s="299" customFormat="1">
      <c r="B48" s="498"/>
      <c r="C48" s="495"/>
      <c r="D48" s="495"/>
      <c r="E48" s="495"/>
      <c r="F48" s="495"/>
      <c r="G48" s="495"/>
      <c r="H48" s="495"/>
      <c r="I48" s="495"/>
      <c r="J48" s="495"/>
      <c r="K48" s="495"/>
      <c r="L48" s="495"/>
      <c r="M48" s="496"/>
    </row>
    <row r="49" spans="2:21" s="299" customFormat="1">
      <c r="B49" s="500" t="s">
        <v>591</v>
      </c>
      <c r="C49" s="495"/>
      <c r="D49" s="495"/>
      <c r="E49" s="495"/>
      <c r="F49" s="495"/>
      <c r="G49" s="495"/>
      <c r="H49" s="495"/>
      <c r="I49" s="495"/>
      <c r="J49" s="495"/>
      <c r="K49" s="495"/>
      <c r="L49" s="495"/>
      <c r="M49" s="496"/>
    </row>
    <row r="50" spans="2:21" s="299" customFormat="1">
      <c r="B50" s="501" t="s">
        <v>596</v>
      </c>
      <c r="C50" s="495"/>
      <c r="D50" s="495"/>
      <c r="E50" s="495"/>
      <c r="F50" s="495"/>
      <c r="G50" s="495"/>
      <c r="H50" s="495"/>
      <c r="I50" s="495"/>
      <c r="J50" s="495"/>
      <c r="K50" s="495"/>
      <c r="L50" s="495"/>
      <c r="M50" s="496"/>
    </row>
    <row r="51" spans="2:21" s="299" customFormat="1">
      <c r="B51" s="499"/>
      <c r="C51" s="668"/>
      <c r="D51" s="668"/>
      <c r="E51" s="668"/>
      <c r="F51" s="668"/>
      <c r="G51" s="668"/>
      <c r="H51" s="668"/>
      <c r="I51" s="668"/>
      <c r="J51" s="668"/>
      <c r="K51" s="668"/>
      <c r="L51" s="668"/>
      <c r="M51" s="669"/>
    </row>
    <row r="52" spans="2:21" s="299" customFormat="1">
      <c r="B52" s="498" t="s">
        <v>613</v>
      </c>
      <c r="C52" s="508"/>
      <c r="D52" s="508"/>
      <c r="E52" s="508"/>
      <c r="F52" s="508"/>
      <c r="G52" s="508"/>
      <c r="H52" s="508"/>
      <c r="I52" s="508"/>
      <c r="J52" s="508"/>
      <c r="K52" s="508"/>
      <c r="L52" s="508"/>
      <c r="M52" s="514"/>
      <c r="P52" s="515"/>
    </row>
    <row r="53" spans="2:21" s="299" customFormat="1" ht="15" thickBot="1">
      <c r="B53" s="839" t="s">
        <v>39</v>
      </c>
      <c r="C53" s="841"/>
      <c r="D53" s="841"/>
      <c r="E53" s="841"/>
      <c r="F53" s="841"/>
      <c r="G53" s="841"/>
      <c r="H53" s="841"/>
      <c r="I53" s="841"/>
      <c r="J53" s="841"/>
      <c r="K53" s="683"/>
      <c r="L53" s="683"/>
      <c r="M53" s="516"/>
    </row>
    <row r="54" spans="2:21" s="495" customFormat="1" ht="12.65" customHeight="1"/>
    <row r="55" spans="2:21" s="495" customFormat="1" ht="12.65" customHeight="1">
      <c r="B55" s="350" t="s">
        <v>375</v>
      </c>
    </row>
    <row r="56" spans="2:21" s="495" customFormat="1" ht="12.65" customHeight="1">
      <c r="B56" s="670" t="s">
        <v>570</v>
      </c>
    </row>
    <row r="57" spans="2:21">
      <c r="B57" s="278" t="s">
        <v>576</v>
      </c>
    </row>
    <row r="58" spans="2:21" ht="15" thickBot="1"/>
    <row r="59" spans="2:21" ht="13" customHeight="1">
      <c r="B59" s="842" t="s">
        <v>598</v>
      </c>
      <c r="C59" s="844" t="s">
        <v>40</v>
      </c>
      <c r="D59" s="846" t="s">
        <v>41</v>
      </c>
      <c r="E59" s="846" t="s">
        <v>42</v>
      </c>
      <c r="F59" s="844" t="s">
        <v>43</v>
      </c>
      <c r="G59" s="844" t="s">
        <v>564</v>
      </c>
      <c r="H59" s="848" t="s">
        <v>44</v>
      </c>
      <c r="I59" s="844" t="s">
        <v>45</v>
      </c>
      <c r="J59" s="844" t="s">
        <v>46</v>
      </c>
      <c r="K59" s="852" t="s">
        <v>47</v>
      </c>
      <c r="L59" s="853"/>
      <c r="M59" s="853"/>
      <c r="N59" s="853"/>
      <c r="O59" s="853"/>
      <c r="P59" s="853"/>
      <c r="Q59" s="854"/>
      <c r="R59" s="844" t="s">
        <v>592</v>
      </c>
      <c r="S59" s="844" t="s">
        <v>565</v>
      </c>
      <c r="T59" s="844" t="s">
        <v>566</v>
      </c>
      <c r="U59" s="850" t="s">
        <v>48</v>
      </c>
    </row>
    <row r="60" spans="2:21">
      <c r="B60" s="843"/>
      <c r="C60" s="845"/>
      <c r="D60" s="847"/>
      <c r="E60" s="847"/>
      <c r="F60" s="845"/>
      <c r="G60" s="845"/>
      <c r="H60" s="849"/>
      <c r="I60" s="845"/>
      <c r="J60" s="845"/>
      <c r="K60" s="684">
        <v>1</v>
      </c>
      <c r="L60" s="684">
        <v>2</v>
      </c>
      <c r="M60" s="684">
        <v>3</v>
      </c>
      <c r="N60" s="684">
        <v>4</v>
      </c>
      <c r="O60" s="684">
        <v>5</v>
      </c>
      <c r="P60" s="684">
        <v>6</v>
      </c>
      <c r="Q60" s="684">
        <v>7</v>
      </c>
      <c r="R60" s="845"/>
      <c r="S60" s="845"/>
      <c r="T60" s="845"/>
      <c r="U60" s="851"/>
    </row>
    <row r="61" spans="2:21">
      <c r="B61" s="671"/>
      <c r="C61" s="672">
        <v>1</v>
      </c>
      <c r="D61" s="673"/>
      <c r="E61" s="673"/>
      <c r="F61" s="673"/>
      <c r="G61" s="672"/>
      <c r="H61" s="672"/>
      <c r="I61" s="672"/>
      <c r="J61" s="681"/>
      <c r="K61" s="681"/>
      <c r="L61" s="681"/>
      <c r="M61" s="672"/>
      <c r="N61" s="672"/>
      <c r="O61" s="672"/>
      <c r="P61" s="672"/>
      <c r="Q61" s="672"/>
      <c r="R61" s="672"/>
      <c r="S61" s="674"/>
      <c r="T61" s="674"/>
      <c r="U61" s="675"/>
    </row>
    <row r="62" spans="2:21">
      <c r="B62" s="671"/>
      <c r="C62" s="672">
        <v>2</v>
      </c>
      <c r="D62" s="673"/>
      <c r="E62" s="673"/>
      <c r="F62" s="673"/>
      <c r="G62" s="672"/>
      <c r="H62" s="672"/>
      <c r="I62" s="672"/>
      <c r="J62" s="681"/>
      <c r="K62" s="681"/>
      <c r="L62" s="681"/>
      <c r="M62" s="672"/>
      <c r="N62" s="672"/>
      <c r="O62" s="672"/>
      <c r="P62" s="672"/>
      <c r="Q62" s="673"/>
      <c r="R62" s="672"/>
      <c r="S62" s="672"/>
      <c r="T62" s="672"/>
      <c r="U62" s="675"/>
    </row>
    <row r="63" spans="2:21" ht="15" thickBot="1">
      <c r="B63" s="676"/>
      <c r="C63" s="677">
        <v>3</v>
      </c>
      <c r="D63" s="678"/>
      <c r="E63" s="678"/>
      <c r="F63" s="678"/>
      <c r="G63" s="677"/>
      <c r="H63" s="677"/>
      <c r="I63" s="677"/>
      <c r="J63" s="682"/>
      <c r="K63" s="682"/>
      <c r="L63" s="682"/>
      <c r="M63" s="677"/>
      <c r="N63" s="677"/>
      <c r="O63" s="677"/>
      <c r="P63" s="677"/>
      <c r="Q63" s="678"/>
      <c r="R63" s="677"/>
      <c r="S63" s="677"/>
      <c r="T63" s="677"/>
      <c r="U63" s="679"/>
    </row>
    <row r="64" spans="2:21">
      <c r="B64" s="680"/>
      <c r="C64" s="680"/>
      <c r="D64" s="680"/>
      <c r="E64" s="680"/>
      <c r="F64" s="680"/>
      <c r="G64" s="680"/>
      <c r="H64" s="680"/>
      <c r="I64" s="680"/>
      <c r="J64" s="680"/>
      <c r="K64" s="680"/>
      <c r="L64" s="680"/>
      <c r="M64" s="680"/>
      <c r="N64" s="680"/>
      <c r="O64" s="680"/>
      <c r="P64" s="680"/>
      <c r="Q64" s="680"/>
      <c r="R64" s="680"/>
      <c r="S64" s="680"/>
    </row>
    <row r="65" spans="2:19">
      <c r="B65" s="680" t="s">
        <v>597</v>
      </c>
      <c r="C65" s="680" t="s">
        <v>567</v>
      </c>
      <c r="D65" s="680"/>
      <c r="E65" s="680"/>
      <c r="F65" s="680"/>
      <c r="G65" s="680"/>
      <c r="H65" s="680"/>
      <c r="I65" s="680"/>
      <c r="J65" s="680"/>
      <c r="K65" s="680"/>
      <c r="L65" s="680"/>
      <c r="M65" s="680"/>
      <c r="N65" s="680"/>
      <c r="O65" s="680"/>
      <c r="P65" s="680"/>
      <c r="Q65" s="680"/>
      <c r="R65" s="680"/>
      <c r="S65" s="680"/>
    </row>
    <row r="66" spans="2:19">
      <c r="B66" s="680"/>
      <c r="C66" s="680" t="s">
        <v>568</v>
      </c>
      <c r="D66" s="680"/>
      <c r="E66" s="680"/>
      <c r="F66" s="680"/>
      <c r="G66" s="680"/>
      <c r="H66" s="680"/>
      <c r="I66" s="680"/>
      <c r="J66" s="680"/>
      <c r="K66" s="680"/>
      <c r="L66" s="680"/>
      <c r="M66" s="680"/>
      <c r="N66" s="680"/>
      <c r="O66" s="680"/>
      <c r="P66" s="680"/>
      <c r="Q66" s="680"/>
      <c r="R66" s="680"/>
      <c r="S66" s="680"/>
    </row>
    <row r="67" spans="2:19">
      <c r="B67" s="680"/>
      <c r="C67" s="680" t="s">
        <v>599</v>
      </c>
      <c r="D67" s="680"/>
      <c r="E67" s="680"/>
      <c r="F67" s="680"/>
      <c r="G67" s="680"/>
      <c r="H67" s="680"/>
      <c r="I67" s="680"/>
      <c r="J67" s="680"/>
      <c r="K67" s="680"/>
      <c r="L67" s="680"/>
      <c r="M67" s="680"/>
      <c r="N67" s="680"/>
      <c r="O67" s="680"/>
      <c r="P67" s="680"/>
      <c r="Q67" s="680"/>
      <c r="R67" s="680"/>
      <c r="S67" s="680"/>
    </row>
    <row r="68" spans="2:19">
      <c r="B68" s="680"/>
      <c r="C68" s="680" t="s">
        <v>600</v>
      </c>
      <c r="D68" s="680"/>
      <c r="E68" s="680"/>
      <c r="F68" s="680"/>
      <c r="G68" s="680"/>
      <c r="H68" s="680"/>
      <c r="I68" s="680"/>
      <c r="J68" s="680"/>
      <c r="K68" s="680"/>
      <c r="L68" s="680"/>
      <c r="M68" s="680"/>
      <c r="N68" s="680"/>
      <c r="O68" s="680"/>
      <c r="P68" s="680"/>
      <c r="Q68" s="680"/>
      <c r="R68" s="680"/>
      <c r="S68" s="680"/>
    </row>
    <row r="69" spans="2:19">
      <c r="B69" s="680"/>
      <c r="C69" s="680" t="s">
        <v>601</v>
      </c>
      <c r="D69" s="680"/>
      <c r="E69" s="680"/>
      <c r="F69" s="680"/>
      <c r="G69" s="680"/>
      <c r="H69" s="680"/>
      <c r="I69" s="680"/>
      <c r="J69" s="680"/>
      <c r="K69" s="680"/>
      <c r="L69" s="680"/>
      <c r="M69" s="680"/>
      <c r="N69" s="680"/>
      <c r="O69" s="680"/>
      <c r="P69" s="680"/>
      <c r="Q69" s="680"/>
      <c r="R69" s="680"/>
      <c r="S69" s="680"/>
    </row>
    <row r="70" spans="2:19">
      <c r="B70" s="680"/>
      <c r="C70" s="680" t="s">
        <v>569</v>
      </c>
      <c r="D70" s="680"/>
      <c r="E70" s="680"/>
      <c r="F70" s="680"/>
      <c r="G70" s="680"/>
      <c r="H70" s="680"/>
      <c r="I70" s="680"/>
      <c r="J70" s="680"/>
      <c r="K70" s="680"/>
      <c r="L70" s="680"/>
      <c r="M70" s="680"/>
      <c r="N70" s="680"/>
      <c r="O70" s="680"/>
      <c r="P70" s="680"/>
      <c r="Q70" s="680"/>
      <c r="R70" s="680"/>
      <c r="S70" s="680"/>
    </row>
    <row r="71" spans="2:19">
      <c r="B71" s="680"/>
      <c r="C71" s="680" t="s">
        <v>593</v>
      </c>
      <c r="D71" s="680"/>
      <c r="E71" s="680"/>
      <c r="F71" s="680"/>
      <c r="G71" s="680"/>
      <c r="H71" s="680"/>
      <c r="I71" s="680"/>
      <c r="J71" s="680"/>
      <c r="K71" s="680"/>
      <c r="L71" s="680"/>
      <c r="M71" s="680"/>
      <c r="N71" s="680"/>
      <c r="O71" s="680"/>
      <c r="P71" s="680"/>
      <c r="Q71" s="680"/>
      <c r="R71" s="680"/>
      <c r="S71" s="680"/>
    </row>
    <row r="72" spans="2:19">
      <c r="B72" s="680"/>
      <c r="C72" s="680"/>
      <c r="D72" s="680"/>
      <c r="E72" s="680"/>
      <c r="F72" s="680"/>
      <c r="G72" s="680"/>
      <c r="H72" s="680"/>
      <c r="I72" s="680"/>
      <c r="J72" s="680"/>
      <c r="K72" s="680"/>
      <c r="L72" s="680"/>
      <c r="M72" s="680"/>
      <c r="N72" s="680"/>
      <c r="O72" s="680"/>
      <c r="P72" s="680"/>
      <c r="Q72" s="680"/>
      <c r="R72" s="680"/>
      <c r="S72" s="680"/>
    </row>
  </sheetData>
  <mergeCells count="15">
    <mergeCell ref="T59:T60"/>
    <mergeCell ref="U59:U60"/>
    <mergeCell ref="K59:Q59"/>
    <mergeCell ref="J59:J60"/>
    <mergeCell ref="R59:R60"/>
    <mergeCell ref="S59:S60"/>
    <mergeCell ref="B53:J53"/>
    <mergeCell ref="B59:B60"/>
    <mergeCell ref="C59:C60"/>
    <mergeCell ref="D59:D60"/>
    <mergeCell ref="E59:E60"/>
    <mergeCell ref="F59:F60"/>
    <mergeCell ref="G59:G60"/>
    <mergeCell ref="H59:H60"/>
    <mergeCell ref="I59:I60"/>
  </mergeCells>
  <phoneticPr fontId="34" type="noConversion"/>
  <conditionalFormatting sqref="B53:L53">
    <cfRule type="cellIs" dxfId="0" priority="1" operator="equal">
      <formula>"从下拉列表中选择，如果没有列出请手动添加。"</formula>
    </cfRule>
  </conditionalFormatting>
  <dataValidations count="2">
    <dataValidation type="list" allowBlank="1" showInputMessage="1" sqref="B53:L53" xr:uid="{0C7A6DA3-5774-4BCD-A66E-3EE11A44DB4B}">
      <formula1>"从下拉列表中选择，如果没有列出请手动添加。,我们执行上述程序，未发现任何重大错报。,我们执行上述程序，已将发现的重大错报汇总于审计调整表（SAD）内。,项目组自行定义。"</formula1>
    </dataValidation>
    <dataValidation type="list" allowBlank="1" showInputMessage="1" showErrorMessage="1" sqref="C52:M52" xr:uid="{2FCCE060-EDEA-435F-9674-3E653FC5C406}">
      <formula1>#REF!</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B9792-5C19-4845-B28E-B3F9529F96FF}">
  <sheetPr codeName="Sheet26">
    <tabColor rgb="FFFFC000"/>
  </sheetPr>
  <dimension ref="B1:Q102"/>
  <sheetViews>
    <sheetView showGridLines="0" topLeftCell="A37" zoomScale="70" zoomScaleNormal="70" workbookViewId="0">
      <selection activeCell="T131" sqref="T131"/>
    </sheetView>
  </sheetViews>
  <sheetFormatPr defaultColWidth="8.83203125" defaultRowHeight="13"/>
  <cols>
    <col min="1" max="2" width="8.83203125" style="80"/>
    <col min="3" max="3" width="9.08203125" style="80" bestFit="1" customWidth="1"/>
    <col min="4" max="4" width="15.83203125" style="80" customWidth="1"/>
    <col min="5" max="5" width="30.33203125" style="80" bestFit="1" customWidth="1"/>
    <col min="6" max="6" width="20.08203125" style="80" customWidth="1"/>
    <col min="7" max="7" width="15.75" style="80" bestFit="1" customWidth="1"/>
    <col min="8" max="8" width="18.5" style="80" customWidth="1"/>
    <col min="9" max="9" width="18.83203125" style="80" customWidth="1"/>
    <col min="10" max="10" width="17.33203125" style="80" customWidth="1"/>
    <col min="11" max="11" width="33.75" style="80" customWidth="1"/>
    <col min="12" max="12" width="14.58203125" style="80" bestFit="1" customWidth="1"/>
    <col min="13" max="13" width="11.5" style="80" bestFit="1" customWidth="1"/>
    <col min="14" max="14" width="8.83203125" style="80"/>
    <col min="15" max="15" width="28.5" style="80" bestFit="1" customWidth="1"/>
    <col min="16" max="16384" width="8.83203125" style="80"/>
  </cols>
  <sheetData>
    <row r="1" spans="3:14" ht="13.5" thickBot="1"/>
    <row r="2" spans="3:14">
      <c r="C2" s="81"/>
      <c r="D2" s="82"/>
      <c r="E2" s="82"/>
      <c r="F2" s="82"/>
      <c r="G2" s="82"/>
      <c r="H2" s="82"/>
      <c r="I2" s="83"/>
    </row>
    <row r="3" spans="3:14">
      <c r="C3" s="84"/>
      <c r="D3" s="85" t="s">
        <v>182</v>
      </c>
      <c r="E3" s="86" t="e">
        <f>#REF!</f>
        <v>#REF!</v>
      </c>
      <c r="F3" s="87"/>
      <c r="G3" s="85" t="s">
        <v>183</v>
      </c>
      <c r="H3" s="88" t="e">
        <f>#REF!</f>
        <v>#REF!</v>
      </c>
      <c r="I3" s="89"/>
    </row>
    <row r="4" spans="3:14">
      <c r="C4" s="84"/>
      <c r="D4" s="90"/>
      <c r="E4" s="87"/>
      <c r="F4" s="87"/>
      <c r="G4" s="90"/>
      <c r="H4" s="91"/>
      <c r="I4" s="89"/>
    </row>
    <row r="5" spans="3:14">
      <c r="C5" s="84"/>
      <c r="D5" s="85" t="s">
        <v>184</v>
      </c>
      <c r="E5" s="92" t="e">
        <f>#REF!</f>
        <v>#REF!</v>
      </c>
      <c r="F5" s="87"/>
      <c r="G5" s="85" t="s">
        <v>185</v>
      </c>
      <c r="H5" s="88" t="e">
        <f>#REF!</f>
        <v>#REF!</v>
      </c>
      <c r="I5" s="89"/>
    </row>
    <row r="6" spans="3:14">
      <c r="C6" s="84"/>
      <c r="D6" s="90"/>
      <c r="E6" s="87"/>
      <c r="F6" s="87"/>
      <c r="G6" s="90"/>
      <c r="H6" s="90"/>
      <c r="I6" s="89"/>
    </row>
    <row r="7" spans="3:14">
      <c r="C7" s="84"/>
      <c r="D7" s="85" t="s">
        <v>186</v>
      </c>
      <c r="E7" s="93" t="e">
        <f>#REF!</f>
        <v>#REF!</v>
      </c>
      <c r="F7" s="87"/>
      <c r="G7" s="94" t="s">
        <v>187</v>
      </c>
      <c r="H7" s="95" t="e">
        <f>H5*75%</f>
        <v>#REF!</v>
      </c>
      <c r="I7" s="89"/>
    </row>
    <row r="8" spans="3:14">
      <c r="C8" s="84"/>
      <c r="D8" s="90"/>
      <c r="E8" s="90"/>
      <c r="F8" s="90"/>
      <c r="G8" s="90"/>
      <c r="H8" s="90"/>
      <c r="I8" s="89"/>
    </row>
    <row r="9" spans="3:14">
      <c r="C9" s="84"/>
      <c r="D9" s="90"/>
      <c r="E9" s="90"/>
      <c r="F9" s="90"/>
      <c r="G9" s="85" t="s">
        <v>188</v>
      </c>
      <c r="H9" s="88" t="e">
        <f>#REF!</f>
        <v>#REF!</v>
      </c>
      <c r="I9" s="89"/>
    </row>
    <row r="10" spans="3:14" ht="13.5" thickBot="1">
      <c r="C10" s="96"/>
      <c r="D10" s="97"/>
      <c r="E10" s="97"/>
      <c r="F10" s="97"/>
      <c r="G10" s="97"/>
      <c r="H10" s="97"/>
      <c r="I10" s="98"/>
    </row>
    <row r="12" spans="3:14" ht="13.5" thickBot="1"/>
    <row r="13" spans="3:14" s="103" customFormat="1">
      <c r="C13" s="99" t="s">
        <v>36</v>
      </c>
      <c r="D13" s="100"/>
      <c r="E13" s="101"/>
      <c r="F13" s="101"/>
      <c r="G13" s="101"/>
      <c r="H13" s="101"/>
      <c r="I13" s="101"/>
      <c r="J13" s="101"/>
      <c r="K13" s="101"/>
      <c r="L13" s="101"/>
      <c r="M13" s="101"/>
      <c r="N13" s="102"/>
    </row>
    <row r="14" spans="3:14" s="103" customFormat="1" ht="12.65" customHeight="1">
      <c r="C14" s="104" t="s">
        <v>189</v>
      </c>
      <c r="D14" s="78"/>
      <c r="E14" s="78"/>
      <c r="F14" s="78"/>
      <c r="G14" s="78"/>
      <c r="H14" s="78"/>
      <c r="I14" s="78"/>
      <c r="J14" s="78"/>
      <c r="K14" s="78"/>
      <c r="L14" s="78"/>
      <c r="M14" s="78"/>
      <c r="N14" s="79"/>
    </row>
    <row r="15" spans="3:14" s="103" customFormat="1" ht="12.65" customHeight="1">
      <c r="C15" s="105"/>
      <c r="D15" s="78"/>
      <c r="E15" s="78"/>
      <c r="F15" s="78"/>
      <c r="G15" s="78"/>
      <c r="H15" s="78"/>
      <c r="I15" s="78"/>
      <c r="J15" s="78"/>
      <c r="K15" s="78"/>
      <c r="L15" s="78"/>
      <c r="M15" s="78"/>
      <c r="N15" s="79"/>
    </row>
    <row r="16" spans="3:14" s="103" customFormat="1">
      <c r="C16" s="106" t="s">
        <v>190</v>
      </c>
      <c r="D16" s="78"/>
      <c r="E16" s="78"/>
      <c r="F16" s="78"/>
      <c r="G16" s="78"/>
      <c r="H16" s="78"/>
      <c r="I16" s="78"/>
      <c r="J16" s="78"/>
      <c r="K16" s="78"/>
      <c r="L16" s="78"/>
      <c r="M16" s="78"/>
      <c r="N16" s="79"/>
    </row>
    <row r="17" spans="3:14" s="103" customFormat="1" ht="12.65" customHeight="1">
      <c r="C17" s="104" t="s">
        <v>191</v>
      </c>
      <c r="D17" s="78"/>
      <c r="E17" s="78"/>
      <c r="F17" s="78"/>
      <c r="G17" s="78"/>
      <c r="H17" s="78"/>
      <c r="I17" s="78"/>
      <c r="J17" s="78"/>
      <c r="K17" s="78"/>
      <c r="L17" s="78"/>
      <c r="M17" s="78"/>
      <c r="N17" s="79"/>
    </row>
    <row r="18" spans="3:14" s="103" customFormat="1" ht="12.65" customHeight="1">
      <c r="C18" s="105"/>
      <c r="D18" s="78"/>
      <c r="E18" s="78"/>
      <c r="F18" s="78"/>
      <c r="G18" s="78"/>
      <c r="H18" s="78"/>
      <c r="I18" s="78"/>
      <c r="J18" s="78"/>
      <c r="K18" s="78"/>
      <c r="L18" s="78"/>
      <c r="M18" s="78"/>
      <c r="N18" s="79"/>
    </row>
    <row r="19" spans="3:14" s="103" customFormat="1">
      <c r="C19" s="77" t="s">
        <v>37</v>
      </c>
      <c r="D19" s="78"/>
      <c r="E19" s="78"/>
      <c r="F19" s="78"/>
      <c r="G19" s="78"/>
      <c r="H19" s="78"/>
      <c r="I19" s="78"/>
      <c r="J19" s="78"/>
      <c r="K19" s="78"/>
      <c r="L19" s="78"/>
      <c r="M19" s="78"/>
      <c r="N19" s="79"/>
    </row>
    <row r="20" spans="3:14" s="103" customFormat="1">
      <c r="C20" s="77"/>
      <c r="D20" s="78"/>
      <c r="E20" s="78"/>
      <c r="F20" s="78"/>
      <c r="G20" s="78"/>
      <c r="H20" s="78"/>
      <c r="I20" s="78"/>
      <c r="J20" s="78"/>
      <c r="K20" s="78"/>
      <c r="L20" s="78"/>
      <c r="M20" s="78"/>
      <c r="N20" s="79"/>
    </row>
    <row r="21" spans="3:14" s="103" customFormat="1">
      <c r="C21" s="77" t="s">
        <v>192</v>
      </c>
      <c r="D21" s="78"/>
      <c r="E21" s="78"/>
      <c r="F21" s="78"/>
      <c r="G21" s="78"/>
      <c r="H21" s="78"/>
      <c r="I21" s="78"/>
      <c r="J21" s="78"/>
      <c r="K21" s="78"/>
      <c r="L21" s="78"/>
      <c r="M21" s="78"/>
      <c r="N21" s="79"/>
    </row>
    <row r="22" spans="3:14" s="103" customFormat="1" ht="24.4" customHeight="1">
      <c r="C22" s="858" t="s">
        <v>193</v>
      </c>
      <c r="D22" s="859"/>
      <c r="E22" s="859"/>
      <c r="F22" s="859"/>
      <c r="G22" s="859"/>
      <c r="H22" s="859"/>
      <c r="I22" s="859"/>
      <c r="J22" s="859"/>
      <c r="K22" s="859"/>
      <c r="L22" s="859"/>
      <c r="M22" s="859"/>
      <c r="N22" s="860"/>
    </row>
    <row r="23" spans="3:14" s="103" customFormat="1">
      <c r="C23" s="77" t="s">
        <v>194</v>
      </c>
      <c r="D23" s="78"/>
      <c r="E23" s="78"/>
      <c r="F23" s="78"/>
      <c r="G23" s="78"/>
      <c r="H23" s="78"/>
      <c r="I23" s="78"/>
      <c r="J23" s="78"/>
      <c r="K23" s="78"/>
      <c r="L23" s="78"/>
      <c r="M23" s="78"/>
      <c r="N23" s="79"/>
    </row>
    <row r="24" spans="3:14" s="103" customFormat="1" ht="53.25" customHeight="1">
      <c r="C24" s="858" t="s">
        <v>195</v>
      </c>
      <c r="D24" s="859"/>
      <c r="E24" s="859"/>
      <c r="F24" s="859"/>
      <c r="G24" s="859"/>
      <c r="H24" s="859"/>
      <c r="I24" s="859"/>
      <c r="J24" s="859"/>
      <c r="K24" s="859"/>
      <c r="L24" s="859"/>
      <c r="M24" s="859"/>
      <c r="N24" s="860"/>
    </row>
    <row r="25" spans="3:14" s="103" customFormat="1">
      <c r="C25" s="861" t="s">
        <v>196</v>
      </c>
      <c r="D25" s="862"/>
      <c r="E25" s="862"/>
      <c r="F25" s="862"/>
      <c r="G25" s="862"/>
      <c r="H25" s="862"/>
      <c r="I25" s="862"/>
      <c r="J25" s="862"/>
      <c r="K25" s="862"/>
      <c r="L25" s="862"/>
      <c r="M25" s="862"/>
      <c r="N25" s="863"/>
    </row>
    <row r="26" spans="3:14" s="103" customFormat="1">
      <c r="C26" s="310"/>
      <c r="D26" s="311"/>
      <c r="E26" s="311"/>
      <c r="F26" s="311"/>
      <c r="G26" s="311"/>
      <c r="H26" s="311"/>
      <c r="I26" s="311"/>
      <c r="J26" s="311"/>
      <c r="K26" s="311"/>
      <c r="L26" s="311"/>
      <c r="M26" s="311"/>
      <c r="N26" s="312"/>
    </row>
    <row r="27" spans="3:14" s="103" customFormat="1">
      <c r="C27" s="77" t="s">
        <v>197</v>
      </c>
      <c r="D27" s="78"/>
      <c r="E27" s="78"/>
      <c r="F27" s="78"/>
      <c r="G27" s="78"/>
      <c r="H27" s="78"/>
      <c r="I27" s="78"/>
      <c r="J27" s="78"/>
      <c r="K27" s="78"/>
      <c r="L27" s="78"/>
      <c r="M27" s="78"/>
      <c r="N27" s="79"/>
    </row>
    <row r="28" spans="3:14" s="103" customFormat="1" ht="122.15" customHeight="1">
      <c r="C28" s="858" t="s">
        <v>198</v>
      </c>
      <c r="D28" s="859"/>
      <c r="E28" s="859"/>
      <c r="F28" s="859"/>
      <c r="G28" s="859"/>
      <c r="H28" s="859"/>
      <c r="I28" s="859"/>
      <c r="J28" s="859"/>
      <c r="K28" s="859"/>
      <c r="L28" s="859"/>
      <c r="M28" s="859"/>
      <c r="N28" s="860"/>
    </row>
    <row r="29" spans="3:14" s="103" customFormat="1">
      <c r="C29" s="77" t="s">
        <v>199</v>
      </c>
      <c r="D29" s="78"/>
      <c r="E29" s="78"/>
      <c r="F29" s="78"/>
      <c r="G29" s="78"/>
      <c r="H29" s="78"/>
      <c r="I29" s="78"/>
      <c r="J29" s="78"/>
      <c r="K29" s="78"/>
      <c r="L29" s="78"/>
      <c r="M29" s="78"/>
      <c r="N29" s="79"/>
    </row>
    <row r="30" spans="3:14" s="103" customFormat="1">
      <c r="C30" s="861" t="s">
        <v>200</v>
      </c>
      <c r="D30" s="862"/>
      <c r="E30" s="862"/>
      <c r="F30" s="862"/>
      <c r="G30" s="862"/>
      <c r="H30" s="862"/>
      <c r="I30" s="862"/>
      <c r="J30" s="862"/>
      <c r="K30" s="862"/>
      <c r="L30" s="862"/>
      <c r="M30" s="862"/>
      <c r="N30" s="863"/>
    </row>
    <row r="31" spans="3:14" s="103" customFormat="1" ht="56.15" customHeight="1">
      <c r="C31" s="858" t="s">
        <v>201</v>
      </c>
      <c r="D31" s="859"/>
      <c r="E31" s="859"/>
      <c r="F31" s="859"/>
      <c r="G31" s="859"/>
      <c r="H31" s="859"/>
      <c r="I31" s="859"/>
      <c r="J31" s="859"/>
      <c r="K31" s="859"/>
      <c r="L31" s="859"/>
      <c r="M31" s="859"/>
      <c r="N31" s="860"/>
    </row>
    <row r="32" spans="3:14" s="103" customFormat="1" ht="30.65" customHeight="1">
      <c r="C32" s="107"/>
      <c r="D32" s="108"/>
      <c r="E32" s="108"/>
      <c r="F32" s="108"/>
      <c r="G32" s="108"/>
      <c r="H32" s="108"/>
      <c r="I32" s="108"/>
      <c r="J32" s="108"/>
      <c r="K32" s="108"/>
      <c r="L32" s="108"/>
      <c r="M32" s="108"/>
      <c r="N32" s="109"/>
    </row>
    <row r="33" spans="3:17" s="103" customFormat="1">
      <c r="C33" s="77" t="s">
        <v>38</v>
      </c>
      <c r="D33" s="110"/>
      <c r="E33" s="108"/>
      <c r="F33" s="108"/>
      <c r="G33" s="108"/>
      <c r="H33" s="108"/>
      <c r="I33" s="108"/>
      <c r="J33" s="108"/>
      <c r="K33" s="108"/>
      <c r="L33" s="108"/>
      <c r="M33" s="108"/>
      <c r="N33" s="109"/>
    </row>
    <row r="34" spans="3:17" s="103" customFormat="1" ht="12.65" customHeight="1">
      <c r="C34" s="111"/>
      <c r="D34" s="112"/>
      <c r="E34" s="112"/>
      <c r="F34" s="112"/>
      <c r="G34" s="112"/>
      <c r="H34" s="112"/>
      <c r="I34" s="112"/>
      <c r="J34" s="112"/>
      <c r="K34" s="112"/>
      <c r="L34" s="112"/>
      <c r="M34" s="112"/>
      <c r="N34" s="113"/>
      <c r="Q34" s="114"/>
    </row>
    <row r="35" spans="3:17" s="103" customFormat="1" ht="12.65" customHeight="1" thickBot="1">
      <c r="C35" s="115"/>
      <c r="D35" s="116"/>
      <c r="E35" s="116"/>
      <c r="F35" s="116"/>
      <c r="G35" s="116"/>
      <c r="H35" s="116"/>
      <c r="I35" s="116"/>
      <c r="J35" s="116"/>
      <c r="K35" s="116"/>
      <c r="L35" s="116"/>
      <c r="M35" s="116"/>
      <c r="N35" s="117"/>
    </row>
    <row r="36" spans="3:17" s="78" customFormat="1" ht="12.65" customHeight="1"/>
    <row r="37" spans="3:17" s="137" customFormat="1">
      <c r="C37" s="144" t="s">
        <v>192</v>
      </c>
    </row>
    <row r="38" spans="3:17" s="137" customFormat="1" ht="13.5" thickBot="1">
      <c r="C38" s="144" t="s">
        <v>194</v>
      </c>
    </row>
    <row r="39" spans="3:17" s="2" customFormat="1" ht="14.5">
      <c r="C39" s="718" t="s">
        <v>202</v>
      </c>
      <c r="D39" s="719"/>
      <c r="E39" s="719"/>
      <c r="F39" s="716" t="s">
        <v>203</v>
      </c>
      <c r="G39" s="716"/>
      <c r="H39" s="145" t="s">
        <v>204</v>
      </c>
      <c r="I39" s="143"/>
      <c r="J39" s="143"/>
      <c r="K39" s="143"/>
      <c r="L39" s="146"/>
    </row>
    <row r="40" spans="3:17" s="2" customFormat="1" ht="41.15" customHeight="1">
      <c r="C40" s="147" t="s">
        <v>205</v>
      </c>
      <c r="D40" s="136" t="s">
        <v>178</v>
      </c>
      <c r="E40" s="142" t="s">
        <v>206</v>
      </c>
      <c r="F40" s="75" t="s">
        <v>207</v>
      </c>
      <c r="G40" s="75" t="s">
        <v>33</v>
      </c>
      <c r="H40" s="141" t="s">
        <v>208</v>
      </c>
      <c r="I40" s="75" t="s">
        <v>209</v>
      </c>
      <c r="J40" s="75" t="s">
        <v>210</v>
      </c>
      <c r="K40" s="75" t="s">
        <v>207</v>
      </c>
      <c r="L40" s="76" t="s">
        <v>33</v>
      </c>
    </row>
    <row r="41" spans="3:17" s="2" customFormat="1">
      <c r="C41" s="159"/>
      <c r="D41" s="65"/>
      <c r="E41" s="65"/>
      <c r="F41" s="65"/>
      <c r="G41" s="131"/>
      <c r="H41" s="65"/>
      <c r="I41" s="65"/>
      <c r="J41" s="65"/>
      <c r="K41" s="65"/>
      <c r="L41" s="66"/>
    </row>
    <row r="42" spans="3:17" s="2" customFormat="1">
      <c r="C42" s="160"/>
      <c r="D42" s="65"/>
      <c r="E42" s="65"/>
      <c r="F42" s="65"/>
      <c r="G42" s="131"/>
      <c r="H42" s="65"/>
      <c r="I42" s="65"/>
      <c r="J42" s="65"/>
      <c r="K42" s="65"/>
      <c r="L42" s="66"/>
    </row>
    <row r="43" spans="3:17" s="2" customFormat="1" ht="12.5">
      <c r="C43" s="133"/>
      <c r="D43" s="65"/>
      <c r="E43" s="65"/>
      <c r="F43" s="65"/>
      <c r="G43" s="131"/>
      <c r="H43" s="65"/>
      <c r="I43" s="65"/>
      <c r="J43" s="65"/>
      <c r="K43" s="65"/>
      <c r="L43" s="66"/>
    </row>
    <row r="44" spans="3:17" s="2" customFormat="1" ht="12.5">
      <c r="C44" s="133"/>
      <c r="D44" s="65"/>
      <c r="E44" s="65"/>
      <c r="F44" s="65"/>
      <c r="G44" s="131"/>
      <c r="H44" s="65"/>
      <c r="I44" s="65"/>
      <c r="J44" s="65"/>
      <c r="K44" s="65"/>
      <c r="L44" s="66"/>
    </row>
    <row r="45" spans="3:17" s="2" customFormat="1" ht="12.5">
      <c r="C45" s="133"/>
      <c r="D45" s="65"/>
      <c r="E45" s="65"/>
      <c r="F45" s="65"/>
      <c r="G45" s="131"/>
      <c r="H45" s="65"/>
      <c r="I45" s="65"/>
      <c r="J45" s="65"/>
      <c r="K45" s="65"/>
      <c r="L45" s="66"/>
    </row>
    <row r="46" spans="3:17" s="2" customFormat="1" ht="12.5">
      <c r="C46" s="133"/>
      <c r="D46" s="65"/>
      <c r="E46" s="65"/>
      <c r="F46" s="65"/>
      <c r="G46" s="131"/>
      <c r="H46" s="65"/>
      <c r="I46" s="65"/>
      <c r="J46" s="65"/>
      <c r="K46" s="65"/>
      <c r="L46" s="66"/>
    </row>
    <row r="47" spans="3:17" s="2" customFormat="1" ht="12.5">
      <c r="C47" s="133"/>
      <c r="D47" s="65"/>
      <c r="E47" s="65"/>
      <c r="F47" s="65"/>
      <c r="G47" s="131"/>
      <c r="H47" s="65"/>
      <c r="I47" s="65"/>
      <c r="J47" s="65"/>
      <c r="K47" s="65"/>
      <c r="L47" s="66"/>
    </row>
    <row r="48" spans="3:17" s="2" customFormat="1" ht="12.5">
      <c r="C48" s="133"/>
      <c r="D48" s="65"/>
      <c r="E48" s="65"/>
      <c r="F48" s="65"/>
      <c r="G48" s="131"/>
      <c r="H48" s="65"/>
      <c r="I48" s="65"/>
      <c r="J48" s="65"/>
      <c r="K48" s="65"/>
      <c r="L48" s="66"/>
    </row>
    <row r="49" spans="3:13" s="2" customFormat="1" ht="14.65" customHeight="1" thickBot="1">
      <c r="C49" s="134"/>
      <c r="D49" s="67"/>
      <c r="E49" s="67"/>
      <c r="F49" s="67"/>
      <c r="G49" s="132"/>
      <c r="H49" s="67"/>
      <c r="I49" s="67"/>
      <c r="J49" s="67"/>
      <c r="K49" s="67"/>
      <c r="L49" s="68"/>
    </row>
    <row r="50" spans="3:13" s="139" customFormat="1" ht="14.65" customHeight="1">
      <c r="E50" s="140"/>
      <c r="F50" s="140"/>
      <c r="L50" s="140"/>
      <c r="M50" s="2"/>
    </row>
    <row r="51" spans="3:13" s="139" customFormat="1" ht="14.65" customHeight="1" thickBot="1">
      <c r="C51" s="138" t="s">
        <v>197</v>
      </c>
      <c r="E51" s="140"/>
      <c r="F51" s="140"/>
      <c r="L51" s="140"/>
      <c r="M51" s="2"/>
    </row>
    <row r="52" spans="3:13" s="2" customFormat="1" ht="41.15" customHeight="1">
      <c r="C52" s="171" t="s">
        <v>211</v>
      </c>
      <c r="D52" s="172" t="s">
        <v>24</v>
      </c>
      <c r="E52" s="173" t="s">
        <v>150</v>
      </c>
      <c r="F52" s="176" t="s">
        <v>212</v>
      </c>
      <c r="G52" s="174" t="s">
        <v>213</v>
      </c>
      <c r="H52" s="174" t="s">
        <v>214</v>
      </c>
      <c r="I52" s="174" t="s">
        <v>215</v>
      </c>
      <c r="J52" s="174" t="s">
        <v>216</v>
      </c>
      <c r="K52" s="174" t="s">
        <v>217</v>
      </c>
      <c r="L52" s="175" t="s">
        <v>33</v>
      </c>
    </row>
    <row r="53" spans="3:13" s="2" customFormat="1">
      <c r="C53" s="159" t="s">
        <v>218</v>
      </c>
      <c r="D53" s="65"/>
      <c r="E53" s="65"/>
      <c r="F53" s="65"/>
      <c r="G53" s="65"/>
      <c r="H53" s="131"/>
      <c r="I53" s="65"/>
      <c r="J53" s="65"/>
      <c r="K53" s="65"/>
      <c r="L53" s="66"/>
    </row>
    <row r="54" spans="3:13" s="2" customFormat="1">
      <c r="C54" s="159"/>
      <c r="D54" s="65"/>
      <c r="E54" s="65"/>
      <c r="F54" s="65"/>
      <c r="G54" s="65"/>
      <c r="H54" s="131"/>
      <c r="I54" s="65"/>
      <c r="J54" s="65"/>
      <c r="K54" s="65"/>
      <c r="L54" s="66"/>
    </row>
    <row r="55" spans="3:13" s="2" customFormat="1">
      <c r="C55" s="160"/>
      <c r="D55" s="65"/>
      <c r="E55" s="65"/>
      <c r="F55" s="65"/>
      <c r="G55" s="65"/>
      <c r="H55" s="131"/>
      <c r="I55" s="65"/>
      <c r="J55" s="65"/>
      <c r="K55" s="65"/>
      <c r="L55" s="66"/>
    </row>
    <row r="56" spans="3:13" s="2" customFormat="1" ht="12.5">
      <c r="C56" s="133"/>
      <c r="D56" s="65"/>
      <c r="E56" s="65"/>
      <c r="F56" s="65"/>
      <c r="G56" s="65"/>
      <c r="H56" s="131"/>
      <c r="I56" s="65"/>
      <c r="J56" s="65"/>
      <c r="K56" s="65"/>
      <c r="L56" s="66"/>
    </row>
    <row r="57" spans="3:13" s="2" customFormat="1" ht="12.5">
      <c r="C57" s="133"/>
      <c r="D57" s="65"/>
      <c r="E57" s="65"/>
      <c r="F57" s="65"/>
      <c r="G57" s="65"/>
      <c r="H57" s="131"/>
      <c r="I57" s="65"/>
      <c r="J57" s="65"/>
      <c r="K57" s="65"/>
      <c r="L57" s="66"/>
    </row>
    <row r="58" spans="3:13" s="2" customFormat="1" ht="12.5">
      <c r="C58" s="133"/>
      <c r="D58" s="65"/>
      <c r="E58" s="65"/>
      <c r="F58" s="65"/>
      <c r="G58" s="65"/>
      <c r="H58" s="131"/>
      <c r="I58" s="65"/>
      <c r="J58" s="65"/>
      <c r="K58" s="65"/>
      <c r="L58" s="66"/>
    </row>
    <row r="59" spans="3:13" s="2" customFormat="1" ht="12.5">
      <c r="C59" s="133"/>
      <c r="D59" s="65"/>
      <c r="E59" s="65"/>
      <c r="F59" s="65"/>
      <c r="G59" s="65"/>
      <c r="H59" s="131"/>
      <c r="I59" s="65"/>
      <c r="J59" s="65"/>
      <c r="K59" s="65"/>
      <c r="L59" s="66"/>
    </row>
    <row r="60" spans="3:13" s="2" customFormat="1" ht="12.5">
      <c r="C60" s="133"/>
      <c r="D60" s="65"/>
      <c r="E60" s="65"/>
      <c r="F60" s="65"/>
      <c r="G60" s="65"/>
      <c r="H60" s="131"/>
      <c r="I60" s="65"/>
      <c r="J60" s="65"/>
      <c r="K60" s="65"/>
      <c r="L60" s="66"/>
    </row>
    <row r="61" spans="3:13" s="2" customFormat="1" ht="12.5">
      <c r="C61" s="133"/>
      <c r="D61" s="65"/>
      <c r="E61" s="65"/>
      <c r="F61" s="65"/>
      <c r="G61" s="65"/>
      <c r="H61" s="131"/>
      <c r="I61" s="65"/>
      <c r="J61" s="65"/>
      <c r="K61" s="65"/>
      <c r="L61" s="66"/>
    </row>
    <row r="62" spans="3:13" s="2" customFormat="1" ht="14.65" customHeight="1" thickBot="1">
      <c r="C62" s="134"/>
      <c r="D62" s="67"/>
      <c r="E62" s="67"/>
      <c r="F62" s="67"/>
      <c r="G62" s="67"/>
      <c r="H62" s="132"/>
      <c r="I62" s="67"/>
      <c r="J62" s="67"/>
      <c r="K62" s="67"/>
      <c r="L62" s="68"/>
    </row>
    <row r="63" spans="3:13" s="139" customFormat="1" ht="14.65" customHeight="1" thickBot="1">
      <c r="E63" s="140"/>
      <c r="F63" s="140"/>
      <c r="L63" s="140"/>
      <c r="M63" s="2"/>
    </row>
    <row r="64" spans="3:13" s="2" customFormat="1" ht="41.15" customHeight="1">
      <c r="C64" s="171" t="s">
        <v>219</v>
      </c>
      <c r="D64" s="172" t="s">
        <v>24</v>
      </c>
      <c r="E64" s="173" t="s">
        <v>150</v>
      </c>
      <c r="F64" s="173" t="s">
        <v>220</v>
      </c>
      <c r="G64" s="174" t="s">
        <v>221</v>
      </c>
      <c r="H64" s="175" t="s">
        <v>33</v>
      </c>
    </row>
    <row r="65" spans="3:13" s="2" customFormat="1">
      <c r="C65" s="159" t="s">
        <v>218</v>
      </c>
      <c r="D65" s="65"/>
      <c r="E65" s="65"/>
      <c r="F65" s="65"/>
      <c r="G65" s="65"/>
      <c r="H65" s="66"/>
    </row>
    <row r="66" spans="3:13" s="2" customFormat="1">
      <c r="C66" s="159"/>
      <c r="D66" s="65"/>
      <c r="E66" s="65"/>
      <c r="F66" s="65"/>
      <c r="G66" s="65"/>
      <c r="H66" s="66"/>
    </row>
    <row r="67" spans="3:13" s="2" customFormat="1">
      <c r="C67" s="160"/>
      <c r="D67" s="65"/>
      <c r="E67" s="65"/>
      <c r="F67" s="65"/>
      <c r="G67" s="65"/>
      <c r="H67" s="66"/>
    </row>
    <row r="68" spans="3:13" s="2" customFormat="1" ht="12.5">
      <c r="C68" s="133"/>
      <c r="D68" s="65"/>
      <c r="E68" s="65"/>
      <c r="F68" s="65"/>
      <c r="G68" s="65"/>
      <c r="H68" s="66"/>
    </row>
    <row r="69" spans="3:13" s="2" customFormat="1" ht="12.5">
      <c r="C69" s="133"/>
      <c r="D69" s="65"/>
      <c r="E69" s="65"/>
      <c r="F69" s="65"/>
      <c r="G69" s="65"/>
      <c r="H69" s="66"/>
    </row>
    <row r="70" spans="3:13" s="2" customFormat="1" ht="12.5">
      <c r="C70" s="133"/>
      <c r="D70" s="65"/>
      <c r="E70" s="65"/>
      <c r="F70" s="65"/>
      <c r="G70" s="65"/>
      <c r="H70" s="66"/>
    </row>
    <row r="71" spans="3:13" s="2" customFormat="1" ht="12.5">
      <c r="C71" s="133"/>
      <c r="D71" s="65"/>
      <c r="E71" s="65"/>
      <c r="F71" s="65"/>
      <c r="G71" s="65"/>
      <c r="H71" s="66"/>
    </row>
    <row r="72" spans="3:13" s="2" customFormat="1" ht="12.5">
      <c r="C72" s="133"/>
      <c r="D72" s="65"/>
      <c r="E72" s="65"/>
      <c r="F72" s="65"/>
      <c r="G72" s="65"/>
      <c r="H72" s="66"/>
    </row>
    <row r="73" spans="3:13" s="2" customFormat="1" ht="12.5">
      <c r="C73" s="133"/>
      <c r="D73" s="65"/>
      <c r="E73" s="65"/>
      <c r="F73" s="65"/>
      <c r="G73" s="65"/>
      <c r="H73" s="66"/>
    </row>
    <row r="74" spans="3:13" s="2" customFormat="1" ht="14.65" customHeight="1" thickBot="1">
      <c r="C74" s="134"/>
      <c r="D74" s="67"/>
      <c r="E74" s="67"/>
      <c r="F74" s="67"/>
      <c r="G74" s="67"/>
      <c r="H74" s="68"/>
    </row>
    <row r="75" spans="3:13" s="2" customFormat="1" ht="14.65" customHeight="1">
      <c r="C75" s="139"/>
      <c r="D75" s="139"/>
      <c r="E75" s="139"/>
      <c r="F75" s="139"/>
      <c r="G75" s="139"/>
      <c r="H75" s="139"/>
    </row>
    <row r="76" spans="3:13" s="139" customFormat="1" ht="14.65" customHeight="1" thickBot="1">
      <c r="C76" s="170" t="s">
        <v>222</v>
      </c>
      <c r="E76" s="140"/>
      <c r="F76" s="140"/>
      <c r="L76" s="140"/>
      <c r="M76" s="2"/>
    </row>
    <row r="77" spans="3:13" s="139" customFormat="1" ht="28" customHeight="1">
      <c r="C77" s="177" t="s">
        <v>223</v>
      </c>
      <c r="D77" s="178" t="s">
        <v>224</v>
      </c>
      <c r="E77" s="178" t="s">
        <v>225</v>
      </c>
      <c r="F77" s="178" t="s">
        <v>226</v>
      </c>
      <c r="G77" s="178" t="s">
        <v>0</v>
      </c>
      <c r="H77" s="178" t="s">
        <v>227</v>
      </c>
      <c r="I77" s="179" t="s">
        <v>228</v>
      </c>
      <c r="L77" s="140"/>
      <c r="M77" s="2"/>
    </row>
    <row r="78" spans="3:13" s="139" customFormat="1" ht="14.65" customHeight="1">
      <c r="C78" s="133"/>
      <c r="D78" s="65"/>
      <c r="E78" s="65"/>
      <c r="F78" s="65"/>
      <c r="G78" s="65"/>
      <c r="H78" s="65"/>
      <c r="I78" s="66"/>
      <c r="L78" s="140"/>
      <c r="M78" s="2"/>
    </row>
    <row r="79" spans="3:13" s="139" customFormat="1" ht="14.65" customHeight="1">
      <c r="C79" s="133"/>
      <c r="D79" s="65"/>
      <c r="E79" s="65"/>
      <c r="F79" s="65"/>
      <c r="G79" s="65"/>
      <c r="H79" s="65"/>
      <c r="I79" s="66"/>
      <c r="L79" s="140"/>
      <c r="M79" s="2"/>
    </row>
    <row r="80" spans="3:13" s="139" customFormat="1" ht="14.65" customHeight="1">
      <c r="C80" s="133"/>
      <c r="D80" s="65"/>
      <c r="E80" s="65"/>
      <c r="F80" s="65"/>
      <c r="G80" s="65"/>
      <c r="H80" s="65"/>
      <c r="I80" s="66"/>
      <c r="L80" s="140"/>
      <c r="M80" s="2"/>
    </row>
    <row r="81" spans="2:14" s="139" customFormat="1" ht="14.65" customHeight="1" thickBot="1">
      <c r="C81" s="134"/>
      <c r="D81" s="67"/>
      <c r="E81" s="67"/>
      <c r="F81" s="67"/>
      <c r="G81" s="67"/>
      <c r="H81" s="67"/>
      <c r="I81" s="68"/>
      <c r="L81" s="140"/>
      <c r="M81" s="2"/>
    </row>
    <row r="82" spans="2:14" s="139" customFormat="1" ht="14.65" customHeight="1">
      <c r="E82" s="140"/>
      <c r="F82" s="140"/>
      <c r="L82" s="140"/>
      <c r="M82" s="2"/>
    </row>
    <row r="83" spans="2:14" s="139" customFormat="1" ht="14.65" customHeight="1" thickBot="1">
      <c r="C83" s="138" t="s">
        <v>199</v>
      </c>
      <c r="E83" s="140"/>
      <c r="F83" s="140"/>
      <c r="L83" s="140"/>
    </row>
    <row r="84" spans="2:14">
      <c r="B84" s="69"/>
      <c r="C84" s="855" t="s">
        <v>229</v>
      </c>
      <c r="D84" s="856"/>
      <c r="E84" s="856"/>
      <c r="F84" s="856"/>
      <c r="G84" s="856"/>
      <c r="H84" s="856" t="s">
        <v>230</v>
      </c>
      <c r="I84" s="857"/>
    </row>
    <row r="85" spans="2:14">
      <c r="B85" s="69"/>
      <c r="C85" s="148" t="s">
        <v>231</v>
      </c>
      <c r="D85" s="149" t="s">
        <v>232</v>
      </c>
      <c r="E85" s="149" t="s">
        <v>233</v>
      </c>
      <c r="F85" s="149" t="s">
        <v>234</v>
      </c>
      <c r="G85" s="149" t="s">
        <v>235</v>
      </c>
      <c r="H85" s="149" t="s">
        <v>236</v>
      </c>
      <c r="I85" s="150" t="s">
        <v>33</v>
      </c>
    </row>
    <row r="86" spans="2:14">
      <c r="B86" s="69"/>
      <c r="C86" s="151"/>
      <c r="D86" s="152"/>
      <c r="E86" s="153"/>
      <c r="F86" s="153"/>
      <c r="G86" s="152"/>
      <c r="H86" s="152"/>
      <c r="I86" s="154" t="s">
        <v>237</v>
      </c>
    </row>
    <row r="87" spans="2:14">
      <c r="B87" s="69"/>
      <c r="C87" s="151"/>
      <c r="D87" s="152"/>
      <c r="E87" s="153"/>
      <c r="F87" s="153"/>
      <c r="G87" s="152"/>
      <c r="H87" s="152"/>
      <c r="I87" s="154" t="s">
        <v>237</v>
      </c>
    </row>
    <row r="88" spans="2:14">
      <c r="B88" s="69"/>
      <c r="C88" s="151"/>
      <c r="D88" s="152"/>
      <c r="E88" s="153"/>
      <c r="F88" s="153"/>
      <c r="G88" s="152"/>
      <c r="H88" s="152"/>
      <c r="I88" s="154" t="s">
        <v>237</v>
      </c>
    </row>
    <row r="89" spans="2:14">
      <c r="B89" s="70"/>
      <c r="C89" s="151"/>
      <c r="D89" s="152"/>
      <c r="E89" s="153"/>
      <c r="F89" s="153"/>
      <c r="G89" s="152"/>
      <c r="H89" s="152"/>
      <c r="I89" s="154" t="s">
        <v>237</v>
      </c>
    </row>
    <row r="90" spans="2:14">
      <c r="B90" s="70"/>
      <c r="C90" s="151"/>
      <c r="D90" s="152"/>
      <c r="E90" s="153"/>
      <c r="F90" s="153"/>
      <c r="G90" s="152"/>
      <c r="H90" s="152"/>
      <c r="I90" s="154" t="s">
        <v>237</v>
      </c>
    </row>
    <row r="91" spans="2:14" ht="13.5" thickBot="1">
      <c r="B91" s="70"/>
      <c r="C91" s="155"/>
      <c r="D91" s="156"/>
      <c r="E91" s="157"/>
      <c r="F91" s="157"/>
      <c r="G91" s="156"/>
      <c r="H91" s="156"/>
      <c r="I91" s="158"/>
    </row>
    <row r="92" spans="2:14">
      <c r="B92" s="70"/>
      <c r="C92" s="69"/>
    </row>
    <row r="93" spans="2:14">
      <c r="B93" s="70"/>
      <c r="C93" s="69" t="s">
        <v>238</v>
      </c>
    </row>
    <row r="95" spans="2:14" s="78" customFormat="1" ht="12.65" customHeight="1" thickBot="1"/>
    <row r="96" spans="2:14" s="78" customFormat="1" ht="12.65" customHeight="1">
      <c r="C96" s="118" t="s">
        <v>50</v>
      </c>
      <c r="D96" s="119"/>
      <c r="E96" s="119"/>
      <c r="F96" s="119"/>
      <c r="G96" s="119"/>
      <c r="H96" s="119"/>
      <c r="I96" s="119"/>
      <c r="J96" s="119"/>
      <c r="K96" s="119"/>
      <c r="L96" s="119"/>
      <c r="M96" s="119"/>
      <c r="N96" s="120"/>
    </row>
    <row r="97" spans="3:14" s="78" customFormat="1" ht="12.65" customHeight="1">
      <c r="C97" s="121"/>
      <c r="D97" s="122"/>
      <c r="E97" s="122"/>
      <c r="F97" s="122"/>
      <c r="G97" s="122"/>
      <c r="H97" s="122"/>
      <c r="I97" s="122"/>
      <c r="J97" s="122"/>
      <c r="K97" s="122"/>
      <c r="L97" s="122"/>
      <c r="M97" s="122"/>
      <c r="N97" s="123"/>
    </row>
    <row r="98" spans="3:14" s="78" customFormat="1" ht="12.65" customHeight="1">
      <c r="C98" s="124"/>
      <c r="D98" s="122"/>
      <c r="E98" s="122"/>
      <c r="F98" s="122"/>
      <c r="G98" s="122"/>
      <c r="H98" s="122"/>
      <c r="I98" s="122"/>
      <c r="J98" s="122"/>
      <c r="K98" s="122"/>
      <c r="L98" s="122"/>
      <c r="M98" s="122"/>
      <c r="N98" s="123"/>
    </row>
    <row r="99" spans="3:14" s="78" customFormat="1" ht="12.65" customHeight="1">
      <c r="C99" s="121"/>
      <c r="D99" s="122"/>
      <c r="E99" s="122"/>
      <c r="F99" s="122"/>
      <c r="G99" s="122"/>
      <c r="H99" s="122"/>
      <c r="I99" s="122"/>
      <c r="J99" s="122"/>
      <c r="K99" s="122"/>
      <c r="L99" s="122"/>
      <c r="M99" s="122"/>
      <c r="N99" s="123"/>
    </row>
    <row r="100" spans="3:14" s="78" customFormat="1" ht="12.65" customHeight="1">
      <c r="C100" s="124"/>
      <c r="D100" s="122"/>
      <c r="E100" s="122"/>
      <c r="F100" s="122"/>
      <c r="G100" s="122"/>
      <c r="H100" s="122"/>
      <c r="I100" s="122"/>
      <c r="J100" s="122"/>
      <c r="K100" s="122"/>
      <c r="L100" s="122"/>
      <c r="M100" s="122"/>
      <c r="N100" s="125"/>
    </row>
    <row r="101" spans="3:14" s="78" customFormat="1" ht="12.65" customHeight="1">
      <c r="C101" s="124"/>
      <c r="D101" s="122"/>
      <c r="E101" s="122"/>
      <c r="F101" s="122"/>
      <c r="G101" s="122"/>
      <c r="H101" s="122"/>
      <c r="I101" s="122"/>
      <c r="J101" s="122"/>
      <c r="K101" s="122"/>
      <c r="L101" s="122"/>
      <c r="M101" s="122"/>
      <c r="N101" s="126"/>
    </row>
    <row r="102" spans="3:14" s="78" customFormat="1" ht="12.65" customHeight="1" thickBot="1">
      <c r="C102" s="127"/>
      <c r="D102" s="128"/>
      <c r="E102" s="128"/>
      <c r="F102" s="128"/>
      <c r="G102" s="128"/>
      <c r="H102" s="128"/>
      <c r="I102" s="128"/>
      <c r="J102" s="128"/>
      <c r="K102" s="128"/>
      <c r="L102" s="128"/>
      <c r="M102" s="129"/>
      <c r="N102" s="130"/>
    </row>
  </sheetData>
  <mergeCells count="10">
    <mergeCell ref="C84:G84"/>
    <mergeCell ref="H84:I84"/>
    <mergeCell ref="C22:N22"/>
    <mergeCell ref="C24:N24"/>
    <mergeCell ref="C30:N30"/>
    <mergeCell ref="C25:N25"/>
    <mergeCell ref="C39:E39"/>
    <mergeCell ref="F39:G39"/>
    <mergeCell ref="C28:N28"/>
    <mergeCell ref="C31:N31"/>
  </mergeCells>
  <phoneticPr fontId="34" type="noConversion"/>
  <dataValidations count="1">
    <dataValidation type="list" allowBlank="1" showInputMessage="1" showErrorMessage="1" sqref="C34:N34" xr:uid="{74CD3408-27A3-46A2-96F7-3880AF6E1B1E}">
      <formula1>#REF!</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EB4AB-24D9-4708-92DA-F3AB623F744F}">
  <sheetPr codeName="Sheet27"/>
  <dimension ref="C1:Y59"/>
  <sheetViews>
    <sheetView topLeftCell="A31" zoomScale="70" zoomScaleNormal="70" workbookViewId="0">
      <selection activeCell="T131" sqref="T131"/>
    </sheetView>
  </sheetViews>
  <sheetFormatPr defaultColWidth="8.83203125" defaultRowHeight="12.5"/>
  <cols>
    <col min="1" max="2" width="8.83203125" style="2"/>
    <col min="3" max="3" width="19.5" style="2" customWidth="1"/>
    <col min="4" max="4" width="15.83203125" style="2" customWidth="1"/>
    <col min="5" max="5" width="11.83203125" style="2" bestFit="1" customWidth="1"/>
    <col min="6" max="6" width="12.75" style="2" bestFit="1" customWidth="1"/>
    <col min="7" max="7" width="15.75" style="2" bestFit="1" customWidth="1"/>
    <col min="8" max="8" width="15.75" style="2" customWidth="1"/>
    <col min="9" max="9" width="15.5" style="2" customWidth="1"/>
    <col min="10" max="10" width="11" style="2" bestFit="1" customWidth="1"/>
    <col min="11" max="11" width="12.83203125" style="2" customWidth="1"/>
    <col min="12" max="12" width="14.58203125" style="2" bestFit="1" customWidth="1"/>
    <col min="13" max="13" width="18.5" style="2" customWidth="1"/>
    <col min="14" max="14" width="11" style="2" customWidth="1"/>
    <col min="15" max="15" width="11.5" style="2" bestFit="1" customWidth="1"/>
    <col min="16" max="16" width="16.83203125" style="2" customWidth="1"/>
    <col min="17" max="17" width="13" style="2" customWidth="1"/>
    <col min="18" max="18" width="8.83203125" style="2"/>
    <col min="19" max="19" width="11.83203125" style="2" customWidth="1"/>
    <col min="20" max="20" width="15" style="2" customWidth="1"/>
    <col min="21" max="21" width="21.5" style="2" bestFit="1" customWidth="1"/>
    <col min="22" max="16384" width="8.83203125" style="2"/>
  </cols>
  <sheetData>
    <row r="1" spans="3:15" ht="13" thickBot="1"/>
    <row r="2" spans="3:15">
      <c r="C2" s="16"/>
      <c r="D2" s="4"/>
      <c r="E2" s="4"/>
      <c r="F2" s="4"/>
      <c r="G2" s="4"/>
      <c r="H2" s="4"/>
      <c r="I2" s="17"/>
    </row>
    <row r="3" spans="3:15">
      <c r="C3" s="5"/>
      <c r="D3" s="8" t="s">
        <v>3</v>
      </c>
      <c r="E3" s="6" t="e">
        <f>#REF!</f>
        <v>#REF!</v>
      </c>
      <c r="F3" s="10"/>
      <c r="G3" s="8" t="s">
        <v>4</v>
      </c>
      <c r="H3" s="9" t="e">
        <f>#REF!</f>
        <v>#REF!</v>
      </c>
      <c r="I3" s="18"/>
    </row>
    <row r="4" spans="3:15">
      <c r="C4" s="5"/>
      <c r="D4" s="7"/>
      <c r="E4" s="10"/>
      <c r="F4" s="10"/>
      <c r="G4" s="7"/>
      <c r="H4" s="11"/>
      <c r="I4" s="18"/>
    </row>
    <row r="5" spans="3:15">
      <c r="C5" s="5"/>
      <c r="D5" s="8" t="s">
        <v>5</v>
      </c>
      <c r="E5" s="12" t="e">
        <f>#REF!</f>
        <v>#REF!</v>
      </c>
      <c r="F5" s="10"/>
      <c r="G5" s="8" t="s">
        <v>6</v>
      </c>
      <c r="H5" s="9" t="e">
        <f>#REF!</f>
        <v>#REF!</v>
      </c>
      <c r="I5" s="18"/>
    </row>
    <row r="6" spans="3:15">
      <c r="C6" s="5"/>
      <c r="D6" s="7"/>
      <c r="E6" s="10"/>
      <c r="F6" s="10"/>
      <c r="G6" s="7"/>
      <c r="H6" s="7"/>
      <c r="I6" s="18"/>
    </row>
    <row r="7" spans="3:15" ht="13">
      <c r="C7" s="5"/>
      <c r="D7" s="8" t="s">
        <v>7</v>
      </c>
      <c r="E7" s="13" t="e">
        <f>#REF!</f>
        <v>#REF!</v>
      </c>
      <c r="F7" s="10"/>
      <c r="G7" s="1" t="s">
        <v>8</v>
      </c>
      <c r="H7" s="19" t="e">
        <f>H5*75%</f>
        <v>#REF!</v>
      </c>
      <c r="I7" s="18"/>
      <c r="O7" s="214" t="s">
        <v>239</v>
      </c>
    </row>
    <row r="8" spans="3:15" ht="13">
      <c r="C8" s="5"/>
      <c r="D8" s="7"/>
      <c r="E8" s="7"/>
      <c r="F8" s="7"/>
      <c r="G8" s="7"/>
      <c r="H8" s="7"/>
      <c r="I8" s="18"/>
      <c r="O8" s="214" t="s">
        <v>240</v>
      </c>
    </row>
    <row r="9" spans="3:15" ht="13">
      <c r="C9" s="5"/>
      <c r="D9" s="7"/>
      <c r="E9" s="7"/>
      <c r="F9" s="7"/>
      <c r="G9" s="8" t="s">
        <v>9</v>
      </c>
      <c r="H9" s="9" t="e">
        <f>#REF!</f>
        <v>#REF!</v>
      </c>
      <c r="I9" s="18"/>
      <c r="O9" s="214" t="s">
        <v>241</v>
      </c>
    </row>
    <row r="10" spans="3:15" ht="13" thickBot="1">
      <c r="C10" s="14"/>
      <c r="D10" s="15"/>
      <c r="E10" s="15"/>
      <c r="F10" s="15"/>
      <c r="G10" s="15"/>
      <c r="H10" s="15"/>
      <c r="I10" s="20"/>
    </row>
    <row r="12" spans="3:15" ht="13" thickBot="1"/>
    <row r="13" spans="3:15" s="26" customFormat="1" ht="14.5">
      <c r="C13" s="27" t="s">
        <v>10</v>
      </c>
      <c r="D13" s="28"/>
      <c r="E13" s="29"/>
      <c r="F13" s="29"/>
      <c r="G13" s="29"/>
      <c r="H13" s="29"/>
      <c r="I13" s="29"/>
      <c r="J13" s="29"/>
      <c r="K13" s="29"/>
      <c r="L13" s="29"/>
      <c r="M13" s="29"/>
      <c r="N13" s="30"/>
    </row>
    <row r="14" spans="3:15" s="26" customFormat="1" ht="12.65" customHeight="1">
      <c r="C14" s="61" t="s">
        <v>242</v>
      </c>
      <c r="D14" s="32"/>
      <c r="E14" s="32"/>
      <c r="F14" s="32"/>
      <c r="G14" s="32"/>
      <c r="H14" s="32"/>
      <c r="I14" s="32"/>
      <c r="J14" s="32"/>
      <c r="K14" s="32"/>
      <c r="L14" s="32"/>
      <c r="M14" s="32"/>
      <c r="N14" s="33"/>
    </row>
    <row r="15" spans="3:15" s="26" customFormat="1" ht="12.65" customHeight="1">
      <c r="C15" s="31"/>
      <c r="D15" s="32"/>
      <c r="E15" s="32"/>
      <c r="F15" s="32"/>
      <c r="G15" s="32"/>
      <c r="H15" s="32"/>
      <c r="I15" s="32"/>
      <c r="J15" s="32"/>
      <c r="K15" s="32"/>
      <c r="L15" s="32"/>
      <c r="M15" s="32"/>
      <c r="N15" s="33"/>
    </row>
    <row r="16" spans="3:15" s="26" customFormat="1" ht="13">
      <c r="C16" s="34" t="s">
        <v>12</v>
      </c>
      <c r="D16" s="32"/>
      <c r="E16" s="32"/>
      <c r="F16" s="32"/>
      <c r="G16" s="32"/>
      <c r="H16" s="32"/>
      <c r="I16" s="32"/>
      <c r="J16" s="32"/>
      <c r="K16" s="32"/>
      <c r="L16" s="32"/>
      <c r="M16" s="32"/>
      <c r="N16" s="33"/>
    </row>
    <row r="17" spans="3:17" s="26" customFormat="1" ht="12.65" customHeight="1">
      <c r="C17" s="61" t="s">
        <v>13</v>
      </c>
      <c r="D17" s="32"/>
      <c r="E17" s="32"/>
      <c r="F17" s="32"/>
      <c r="G17" s="32"/>
      <c r="H17" s="32"/>
      <c r="I17" s="32"/>
      <c r="J17" s="32"/>
      <c r="K17" s="32"/>
      <c r="L17" s="32"/>
      <c r="M17" s="32"/>
      <c r="N17" s="33"/>
    </row>
    <row r="18" spans="3:17" s="26" customFormat="1" ht="12.65" customHeight="1">
      <c r="C18" s="31"/>
      <c r="D18" s="32"/>
      <c r="E18" s="32"/>
      <c r="F18" s="32"/>
      <c r="G18" s="32"/>
      <c r="H18" s="32"/>
      <c r="I18" s="32"/>
      <c r="J18" s="32"/>
      <c r="K18" s="32"/>
      <c r="L18" s="32"/>
      <c r="M18" s="32"/>
      <c r="N18" s="33"/>
    </row>
    <row r="19" spans="3:17" s="26" customFormat="1" ht="14.5">
      <c r="C19" s="35" t="s">
        <v>14</v>
      </c>
      <c r="D19" s="32"/>
      <c r="E19" s="32"/>
      <c r="F19" s="32"/>
      <c r="G19" s="32"/>
      <c r="H19" s="32"/>
      <c r="I19" s="32"/>
      <c r="J19" s="32"/>
      <c r="K19" s="32"/>
      <c r="L19" s="32"/>
      <c r="M19" s="32"/>
      <c r="N19" s="33"/>
    </row>
    <row r="20" spans="3:17" s="26" customFormat="1" ht="13">
      <c r="C20" s="35"/>
      <c r="D20" s="32"/>
      <c r="E20" s="32"/>
      <c r="F20" s="32"/>
      <c r="G20" s="32"/>
      <c r="H20" s="32"/>
      <c r="I20" s="32"/>
      <c r="J20" s="32"/>
      <c r="K20" s="32"/>
      <c r="L20" s="32"/>
      <c r="M20" s="32"/>
      <c r="N20" s="33"/>
    </row>
    <row r="21" spans="3:17" s="26" customFormat="1" ht="13">
      <c r="C21" s="867" t="s">
        <v>243</v>
      </c>
      <c r="D21" s="868"/>
      <c r="E21" s="868"/>
      <c r="F21" s="868"/>
      <c r="G21" s="868"/>
      <c r="H21" s="868"/>
      <c r="I21" s="868"/>
      <c r="J21" s="868"/>
      <c r="K21" s="868"/>
      <c r="L21" s="868"/>
      <c r="M21" s="868"/>
      <c r="N21" s="869"/>
    </row>
    <row r="22" spans="3:17" s="26" customFormat="1" ht="96.4" customHeight="1">
      <c r="C22" s="870" t="s">
        <v>244</v>
      </c>
      <c r="D22" s="871"/>
      <c r="E22" s="871"/>
      <c r="F22" s="871"/>
      <c r="G22" s="871"/>
      <c r="H22" s="871"/>
      <c r="I22" s="871"/>
      <c r="J22" s="871"/>
      <c r="K22" s="871"/>
      <c r="L22" s="871"/>
      <c r="M22" s="871"/>
      <c r="N22" s="872"/>
    </row>
    <row r="23" spans="3:17" s="26" customFormat="1" ht="96.4" customHeight="1">
      <c r="C23" s="870" t="s">
        <v>245</v>
      </c>
      <c r="D23" s="871"/>
      <c r="E23" s="871"/>
      <c r="F23" s="871"/>
      <c r="G23" s="871"/>
      <c r="H23" s="871"/>
      <c r="I23" s="871"/>
      <c r="J23" s="871"/>
      <c r="K23" s="871"/>
      <c r="L23" s="871"/>
      <c r="M23" s="871"/>
      <c r="N23" s="872"/>
    </row>
    <row r="24" spans="3:17" s="26" customFormat="1" ht="13">
      <c r="C24" s="867" t="s">
        <v>246</v>
      </c>
      <c r="D24" s="868"/>
      <c r="E24" s="868"/>
      <c r="F24" s="868"/>
      <c r="G24" s="868"/>
      <c r="H24" s="868"/>
      <c r="I24" s="868"/>
      <c r="J24" s="868"/>
      <c r="K24" s="868"/>
      <c r="L24" s="868"/>
      <c r="M24" s="868"/>
      <c r="N24" s="869"/>
    </row>
    <row r="25" spans="3:17" s="26" customFormat="1" ht="98.15" customHeight="1">
      <c r="C25" s="870" t="s">
        <v>247</v>
      </c>
      <c r="D25" s="871"/>
      <c r="E25" s="871"/>
      <c r="F25" s="871"/>
      <c r="G25" s="871"/>
      <c r="H25" s="871"/>
      <c r="I25" s="871"/>
      <c r="J25" s="871"/>
      <c r="K25" s="871"/>
      <c r="L25" s="871"/>
      <c r="M25" s="871"/>
      <c r="N25" s="872"/>
    </row>
    <row r="26" spans="3:17" s="26" customFormat="1" ht="13">
      <c r="C26" s="316"/>
      <c r="D26" s="317"/>
      <c r="E26" s="317"/>
      <c r="F26" s="317"/>
      <c r="G26" s="317"/>
      <c r="H26" s="317"/>
      <c r="I26" s="317"/>
      <c r="J26" s="317"/>
      <c r="K26" s="317"/>
      <c r="L26" s="317"/>
      <c r="M26" s="317"/>
      <c r="N26" s="318"/>
    </row>
    <row r="27" spans="3:17" s="26" customFormat="1" ht="13">
      <c r="C27" s="867" t="s">
        <v>248</v>
      </c>
      <c r="D27" s="868"/>
      <c r="E27" s="868"/>
      <c r="F27" s="868"/>
      <c r="G27" s="868"/>
      <c r="H27" s="868"/>
      <c r="I27" s="868"/>
      <c r="J27" s="868"/>
      <c r="K27" s="868"/>
      <c r="L27" s="868"/>
      <c r="M27" s="868"/>
      <c r="N27" s="869"/>
    </row>
    <row r="28" spans="3:17" s="26" customFormat="1" ht="135" customHeight="1">
      <c r="C28" s="870" t="s">
        <v>249</v>
      </c>
      <c r="D28" s="871"/>
      <c r="E28" s="871"/>
      <c r="F28" s="871"/>
      <c r="G28" s="871"/>
      <c r="H28" s="871"/>
      <c r="I28" s="871"/>
      <c r="J28" s="871"/>
      <c r="K28" s="871"/>
      <c r="L28" s="871"/>
      <c r="M28" s="871"/>
      <c r="N28" s="872"/>
      <c r="O28" s="185"/>
      <c r="P28" s="185"/>
      <c r="Q28" s="185"/>
    </row>
    <row r="29" spans="3:17" s="26" customFormat="1" ht="13">
      <c r="C29" s="867" t="s">
        <v>250</v>
      </c>
      <c r="D29" s="868"/>
      <c r="E29" s="868"/>
      <c r="F29" s="868"/>
      <c r="G29" s="868"/>
      <c r="H29" s="868"/>
      <c r="I29" s="868"/>
      <c r="J29" s="868"/>
      <c r="K29" s="868"/>
      <c r="L29" s="868"/>
      <c r="M29" s="868"/>
      <c r="N29" s="869"/>
      <c r="O29" s="185"/>
      <c r="P29" s="185"/>
      <c r="Q29" s="185"/>
    </row>
    <row r="30" spans="3:17" s="26" customFormat="1" ht="48.65" customHeight="1">
      <c r="C30" s="870" t="s">
        <v>251</v>
      </c>
      <c r="D30" s="871"/>
      <c r="E30" s="871"/>
      <c r="F30" s="871"/>
      <c r="G30" s="871"/>
      <c r="H30" s="871"/>
      <c r="I30" s="871"/>
      <c r="J30" s="871"/>
      <c r="K30" s="871"/>
      <c r="L30" s="871"/>
      <c r="M30" s="871"/>
      <c r="N30" s="872"/>
      <c r="O30" s="185"/>
      <c r="P30" s="185"/>
      <c r="Q30" s="185"/>
    </row>
    <row r="31" spans="3:17" s="26" customFormat="1" ht="13">
      <c r="C31" s="313"/>
      <c r="D31" s="314"/>
      <c r="E31" s="314"/>
      <c r="F31" s="314"/>
      <c r="G31" s="314"/>
      <c r="H31" s="314"/>
      <c r="I31" s="314"/>
      <c r="J31" s="314"/>
      <c r="K31" s="314"/>
      <c r="L31" s="314"/>
      <c r="M31" s="314"/>
      <c r="N31" s="315"/>
      <c r="O31" s="185"/>
      <c r="P31" s="185"/>
      <c r="Q31" s="185"/>
    </row>
    <row r="32" spans="3:17" s="26" customFormat="1" ht="14.5">
      <c r="C32" s="35" t="s">
        <v>21</v>
      </c>
      <c r="D32" s="40"/>
      <c r="E32" s="38"/>
      <c r="F32" s="38"/>
      <c r="G32" s="38"/>
      <c r="H32" s="38"/>
      <c r="I32" s="38"/>
      <c r="J32" s="38"/>
      <c r="K32" s="38"/>
      <c r="L32" s="38"/>
      <c r="M32" s="38"/>
      <c r="N32" s="39"/>
    </row>
    <row r="33" spans="3:25" s="26" customFormat="1" ht="12.65" customHeight="1">
      <c r="C33" s="41"/>
      <c r="D33" s="42"/>
      <c r="E33" s="42"/>
      <c r="F33" s="42"/>
      <c r="G33" s="42"/>
      <c r="H33" s="42"/>
      <c r="I33" s="42"/>
      <c r="J33" s="42"/>
      <c r="K33" s="42"/>
      <c r="L33" s="42"/>
      <c r="M33" s="42"/>
      <c r="N33" s="43"/>
      <c r="O33" s="63"/>
      <c r="Q33" s="44"/>
    </row>
    <row r="34" spans="3:25" s="26" customFormat="1" ht="12.65" customHeight="1" thickBot="1">
      <c r="C34" s="45"/>
      <c r="D34" s="46"/>
      <c r="E34" s="46"/>
      <c r="F34" s="46"/>
      <c r="G34" s="46"/>
      <c r="H34" s="46"/>
      <c r="I34" s="46"/>
      <c r="J34" s="46"/>
      <c r="K34" s="46"/>
      <c r="L34" s="46"/>
      <c r="M34" s="46"/>
      <c r="N34" s="47"/>
      <c r="O34" s="63"/>
    </row>
    <row r="35" spans="3:25" s="32" customFormat="1" ht="12.65" customHeight="1" thickBot="1"/>
    <row r="36" spans="3:25" ht="14.15" customHeight="1" thickBot="1">
      <c r="C36" s="71"/>
      <c r="G36" s="873" t="s">
        <v>252</v>
      </c>
      <c r="H36" s="874"/>
      <c r="I36" s="874"/>
      <c r="J36" s="874"/>
      <c r="K36" s="874"/>
      <c r="L36" s="875"/>
      <c r="M36" s="876" t="s">
        <v>253</v>
      </c>
      <c r="N36" s="877"/>
      <c r="O36" s="877"/>
      <c r="P36" s="877"/>
      <c r="Q36" s="877"/>
      <c r="R36" s="877"/>
      <c r="S36" s="877"/>
      <c r="T36" s="877"/>
      <c r="U36" s="878"/>
      <c r="V36" s="864" t="s">
        <v>254</v>
      </c>
      <c r="W36" s="865"/>
      <c r="X36" s="865"/>
      <c r="Y36" s="866"/>
    </row>
    <row r="37" spans="3:25" s="62" customFormat="1" ht="52.5" thickBot="1">
      <c r="C37" s="198" t="s">
        <v>255</v>
      </c>
      <c r="D37" s="181" t="s">
        <v>256</v>
      </c>
      <c r="E37" s="182" t="s">
        <v>257</v>
      </c>
      <c r="F37" s="186" t="s">
        <v>33</v>
      </c>
      <c r="G37" s="203" t="s">
        <v>90</v>
      </c>
      <c r="H37" s="204" t="s">
        <v>258</v>
      </c>
      <c r="I37" s="205" t="s">
        <v>259</v>
      </c>
      <c r="J37" s="206" t="s">
        <v>260</v>
      </c>
      <c r="K37" s="206" t="s">
        <v>261</v>
      </c>
      <c r="L37" s="207" t="s">
        <v>262</v>
      </c>
      <c r="M37" s="208" t="s">
        <v>263</v>
      </c>
      <c r="N37" s="209" t="s">
        <v>264</v>
      </c>
      <c r="O37" s="209" t="s">
        <v>265</v>
      </c>
      <c r="P37" s="209" t="s">
        <v>266</v>
      </c>
      <c r="Q37" s="209" t="s">
        <v>267</v>
      </c>
      <c r="R37" s="209" t="s">
        <v>268</v>
      </c>
      <c r="S37" s="210" t="s">
        <v>269</v>
      </c>
      <c r="T37" s="210" t="s">
        <v>270</v>
      </c>
      <c r="U37" s="211" t="s">
        <v>271</v>
      </c>
      <c r="V37" s="212" t="s">
        <v>272</v>
      </c>
      <c r="W37" s="210" t="s">
        <v>273</v>
      </c>
      <c r="X37" s="210" t="s">
        <v>274</v>
      </c>
      <c r="Y37" s="211" t="s">
        <v>275</v>
      </c>
    </row>
    <row r="38" spans="3:25" ht="13">
      <c r="C38" s="199" t="s">
        <v>276</v>
      </c>
      <c r="D38" s="133"/>
      <c r="E38" s="65"/>
      <c r="F38" s="180"/>
      <c r="G38" s="189"/>
      <c r="H38" s="190"/>
      <c r="I38" s="190"/>
      <c r="J38" s="190"/>
      <c r="K38" s="190"/>
      <c r="L38" s="194"/>
      <c r="M38" s="197"/>
      <c r="N38" s="197"/>
      <c r="O38" s="197"/>
      <c r="P38" s="197"/>
      <c r="Q38" s="197"/>
      <c r="R38" s="197"/>
      <c r="S38" s="72"/>
      <c r="T38" s="72"/>
      <c r="U38" s="72"/>
      <c r="V38" s="72"/>
      <c r="W38" s="72"/>
      <c r="X38" s="72"/>
      <c r="Y38" s="213"/>
    </row>
    <row r="39" spans="3:25" ht="13">
      <c r="C39" s="200" t="s">
        <v>277</v>
      </c>
      <c r="D39" s="133"/>
      <c r="E39" s="65"/>
      <c r="F39" s="180"/>
      <c r="G39" s="191"/>
      <c r="H39" s="188"/>
      <c r="I39" s="188"/>
      <c r="J39" s="188"/>
      <c r="K39" s="188"/>
      <c r="L39" s="195"/>
      <c r="M39" s="188"/>
      <c r="N39" s="188"/>
      <c r="O39" s="188"/>
      <c r="P39" s="188"/>
      <c r="Q39" s="188"/>
      <c r="R39" s="188"/>
      <c r="S39" s="65"/>
      <c r="T39" s="65"/>
      <c r="U39" s="65"/>
      <c r="V39" s="65"/>
      <c r="W39" s="65"/>
      <c r="X39" s="65"/>
      <c r="Y39" s="66"/>
    </row>
    <row r="40" spans="3:25" ht="13">
      <c r="C40" s="199"/>
      <c r="D40" s="133"/>
      <c r="E40" s="65"/>
      <c r="F40" s="180"/>
      <c r="G40" s="191"/>
      <c r="H40" s="188"/>
      <c r="I40" s="188"/>
      <c r="J40" s="188"/>
      <c r="K40" s="188"/>
      <c r="L40" s="195"/>
      <c r="M40" s="188"/>
      <c r="N40" s="188"/>
      <c r="O40" s="188"/>
      <c r="P40" s="188"/>
      <c r="Q40" s="188"/>
      <c r="R40" s="188"/>
      <c r="S40" s="65"/>
      <c r="T40" s="65"/>
      <c r="U40" s="65"/>
      <c r="V40" s="65"/>
      <c r="W40" s="65"/>
      <c r="X40" s="65"/>
      <c r="Y40" s="66"/>
    </row>
    <row r="41" spans="3:25" ht="13">
      <c r="C41" s="199"/>
      <c r="D41" s="133"/>
      <c r="E41" s="65"/>
      <c r="F41" s="180"/>
      <c r="G41" s="191"/>
      <c r="H41" s="188"/>
      <c r="I41" s="188"/>
      <c r="J41" s="188"/>
      <c r="K41" s="188"/>
      <c r="L41" s="195"/>
      <c r="M41" s="188"/>
      <c r="N41" s="188"/>
      <c r="O41" s="188"/>
      <c r="P41" s="188"/>
      <c r="Q41" s="188"/>
      <c r="R41" s="188"/>
      <c r="S41" s="65"/>
      <c r="T41" s="65"/>
      <c r="U41" s="65"/>
      <c r="V41" s="65"/>
      <c r="W41" s="65"/>
      <c r="X41" s="65"/>
      <c r="Y41" s="66"/>
    </row>
    <row r="42" spans="3:25" ht="13">
      <c r="C42" s="199"/>
      <c r="D42" s="133"/>
      <c r="E42" s="65"/>
      <c r="F42" s="180"/>
      <c r="G42" s="191"/>
      <c r="H42" s="188"/>
      <c r="I42" s="188"/>
      <c r="J42" s="188"/>
      <c r="K42" s="188"/>
      <c r="L42" s="195"/>
      <c r="M42" s="188"/>
      <c r="N42" s="188"/>
      <c r="O42" s="188"/>
      <c r="P42" s="188"/>
      <c r="Q42" s="188"/>
      <c r="R42" s="188"/>
      <c r="S42" s="65"/>
      <c r="T42" s="65"/>
      <c r="U42" s="65"/>
      <c r="V42" s="65"/>
      <c r="W42" s="65"/>
      <c r="X42" s="65"/>
      <c r="Y42" s="66"/>
    </row>
    <row r="43" spans="3:25" ht="13">
      <c r="C43" s="199"/>
      <c r="D43" s="133"/>
      <c r="E43" s="65"/>
      <c r="F43" s="180"/>
      <c r="G43" s="191"/>
      <c r="H43" s="188"/>
      <c r="I43" s="188"/>
      <c r="J43" s="188"/>
      <c r="K43" s="188"/>
      <c r="L43" s="195"/>
      <c r="M43" s="188"/>
      <c r="N43" s="188"/>
      <c r="O43" s="188"/>
      <c r="P43" s="188"/>
      <c r="Q43" s="188"/>
      <c r="R43" s="188"/>
      <c r="S43" s="65"/>
      <c r="T43" s="65"/>
      <c r="U43" s="65"/>
      <c r="V43" s="65"/>
      <c r="W43" s="65"/>
      <c r="X43" s="65"/>
      <c r="Y43" s="66"/>
    </row>
    <row r="44" spans="3:25">
      <c r="C44" s="201"/>
      <c r="D44" s="133"/>
      <c r="E44" s="65"/>
      <c r="F44" s="180"/>
      <c r="G44" s="191"/>
      <c r="H44" s="188"/>
      <c r="I44" s="188"/>
      <c r="J44" s="188"/>
      <c r="K44" s="188"/>
      <c r="L44" s="195"/>
      <c r="M44" s="188"/>
      <c r="N44" s="188"/>
      <c r="O44" s="188"/>
      <c r="P44" s="188"/>
      <c r="Q44" s="188"/>
      <c r="R44" s="188"/>
      <c r="S44" s="65"/>
      <c r="T44" s="65"/>
      <c r="U44" s="65"/>
      <c r="V44" s="65"/>
      <c r="W44" s="65"/>
      <c r="X44" s="65"/>
      <c r="Y44" s="66"/>
    </row>
    <row r="45" spans="3:25">
      <c r="C45" s="201"/>
      <c r="D45" s="133"/>
      <c r="E45" s="65"/>
      <c r="F45" s="180"/>
      <c r="G45" s="191"/>
      <c r="H45" s="188"/>
      <c r="I45" s="188"/>
      <c r="J45" s="188"/>
      <c r="K45" s="188"/>
      <c r="L45" s="195"/>
      <c r="M45" s="188"/>
      <c r="N45" s="188"/>
      <c r="O45" s="188"/>
      <c r="P45" s="188"/>
      <c r="Q45" s="188"/>
      <c r="R45" s="188"/>
      <c r="S45" s="65"/>
      <c r="T45" s="65"/>
      <c r="U45" s="65"/>
      <c r="V45" s="65"/>
      <c r="W45" s="65"/>
      <c r="X45" s="65"/>
      <c r="Y45" s="66"/>
    </row>
    <row r="46" spans="3:25">
      <c r="C46" s="201"/>
      <c r="D46" s="133"/>
      <c r="E46" s="65"/>
      <c r="F46" s="180"/>
      <c r="G46" s="191"/>
      <c r="H46" s="188"/>
      <c r="I46" s="188"/>
      <c r="J46" s="188"/>
      <c r="K46" s="188"/>
      <c r="L46" s="195"/>
      <c r="M46" s="188"/>
      <c r="N46" s="188"/>
      <c r="O46" s="188"/>
      <c r="P46" s="188"/>
      <c r="Q46" s="188"/>
      <c r="R46" s="188"/>
      <c r="S46" s="65"/>
      <c r="T46" s="65"/>
      <c r="U46" s="65"/>
      <c r="V46" s="65"/>
      <c r="W46" s="65"/>
      <c r="X46" s="65"/>
      <c r="Y46" s="66"/>
    </row>
    <row r="47" spans="3:25">
      <c r="C47" s="201"/>
      <c r="D47" s="133"/>
      <c r="E47" s="65"/>
      <c r="F47" s="180"/>
      <c r="G47" s="191"/>
      <c r="H47" s="188"/>
      <c r="I47" s="188"/>
      <c r="J47" s="188"/>
      <c r="K47" s="188"/>
      <c r="L47" s="195"/>
      <c r="M47" s="188"/>
      <c r="N47" s="188"/>
      <c r="O47" s="188"/>
      <c r="P47" s="188"/>
      <c r="Q47" s="188"/>
      <c r="R47" s="188"/>
      <c r="S47" s="65"/>
      <c r="T47" s="65"/>
      <c r="U47" s="65"/>
      <c r="V47" s="65"/>
      <c r="W47" s="65"/>
      <c r="X47" s="65"/>
      <c r="Y47" s="66"/>
    </row>
    <row r="48" spans="3:25">
      <c r="C48" s="201"/>
      <c r="D48" s="133"/>
      <c r="E48" s="65"/>
      <c r="F48" s="180"/>
      <c r="G48" s="191"/>
      <c r="H48" s="188"/>
      <c r="I48" s="188"/>
      <c r="J48" s="188"/>
      <c r="K48" s="188"/>
      <c r="L48" s="195"/>
      <c r="M48" s="188"/>
      <c r="N48" s="188"/>
      <c r="O48" s="188"/>
      <c r="P48" s="188"/>
      <c r="Q48" s="188"/>
      <c r="R48" s="188"/>
      <c r="S48" s="65"/>
      <c r="T48" s="65"/>
      <c r="U48" s="65"/>
      <c r="V48" s="65"/>
      <c r="W48" s="65"/>
      <c r="X48" s="65"/>
      <c r="Y48" s="66"/>
    </row>
    <row r="49" spans="3:25">
      <c r="C49" s="201"/>
      <c r="D49" s="133"/>
      <c r="E49" s="65"/>
      <c r="F49" s="180"/>
      <c r="G49" s="191"/>
      <c r="H49" s="188"/>
      <c r="I49" s="188"/>
      <c r="J49" s="188"/>
      <c r="K49" s="188"/>
      <c r="L49" s="195"/>
      <c r="M49" s="188"/>
      <c r="N49" s="188"/>
      <c r="O49" s="188"/>
      <c r="P49" s="188"/>
      <c r="Q49" s="188"/>
      <c r="R49" s="188"/>
      <c r="S49" s="65"/>
      <c r="T49" s="65"/>
      <c r="U49" s="65"/>
      <c r="V49" s="65"/>
      <c r="W49" s="65"/>
      <c r="X49" s="65"/>
      <c r="Y49" s="66"/>
    </row>
    <row r="50" spans="3:25" ht="13" thickBot="1">
      <c r="C50" s="202"/>
      <c r="D50" s="134"/>
      <c r="E50" s="67"/>
      <c r="F50" s="187"/>
      <c r="G50" s="192"/>
      <c r="H50" s="193"/>
      <c r="I50" s="193"/>
      <c r="J50" s="193"/>
      <c r="K50" s="193"/>
      <c r="L50" s="196"/>
      <c r="M50" s="193"/>
      <c r="N50" s="193"/>
      <c r="O50" s="193"/>
      <c r="P50" s="193"/>
      <c r="Q50" s="193"/>
      <c r="R50" s="193"/>
      <c r="S50" s="67"/>
      <c r="T50" s="67"/>
      <c r="U50" s="67"/>
      <c r="V50" s="67"/>
      <c r="W50" s="67"/>
      <c r="X50" s="67"/>
      <c r="Y50" s="68"/>
    </row>
    <row r="52" spans="3:25" ht="13" thickBot="1"/>
    <row r="53" spans="3:25" s="32" customFormat="1" ht="12.65" customHeight="1">
      <c r="C53" s="48" t="s">
        <v>34</v>
      </c>
      <c r="D53" s="49"/>
      <c r="E53" s="49"/>
      <c r="F53" s="49"/>
      <c r="G53" s="49"/>
      <c r="H53" s="49"/>
      <c r="I53" s="49"/>
      <c r="J53" s="49"/>
      <c r="K53" s="49"/>
      <c r="L53" s="49"/>
      <c r="M53" s="49"/>
      <c r="N53" s="50"/>
    </row>
    <row r="54" spans="3:25" s="32" customFormat="1" ht="12.65" customHeight="1">
      <c r="C54" s="51"/>
      <c r="D54" s="52"/>
      <c r="E54" s="52"/>
      <c r="F54" s="52"/>
      <c r="G54" s="52"/>
      <c r="H54" s="52"/>
      <c r="I54" s="52"/>
      <c r="J54" s="52"/>
      <c r="K54" s="52"/>
      <c r="L54" s="52"/>
      <c r="M54" s="52"/>
      <c r="N54" s="53"/>
    </row>
    <row r="55" spans="3:25" s="32" customFormat="1" ht="12.65" customHeight="1">
      <c r="C55" s="54"/>
      <c r="D55" s="52"/>
      <c r="E55" s="52"/>
      <c r="F55" s="52"/>
      <c r="G55" s="52"/>
      <c r="H55" s="52"/>
      <c r="I55" s="52"/>
      <c r="J55" s="52"/>
      <c r="K55" s="52"/>
      <c r="L55" s="52"/>
      <c r="M55" s="52"/>
      <c r="N55" s="53"/>
    </row>
    <row r="56" spans="3:25" s="32" customFormat="1" ht="12.65" customHeight="1">
      <c r="C56" s="51"/>
      <c r="D56" s="52"/>
      <c r="E56" s="52"/>
      <c r="F56" s="52"/>
      <c r="G56" s="52"/>
      <c r="H56" s="52"/>
      <c r="I56" s="52"/>
      <c r="J56" s="52"/>
      <c r="K56" s="52"/>
      <c r="L56" s="52"/>
      <c r="M56" s="52"/>
      <c r="N56" s="53"/>
    </row>
    <row r="57" spans="3:25" s="32" customFormat="1" ht="12.65" customHeight="1">
      <c r="C57" s="54"/>
      <c r="D57" s="52"/>
      <c r="E57" s="52"/>
      <c r="F57" s="52"/>
      <c r="G57" s="52"/>
      <c r="H57" s="52"/>
      <c r="I57" s="52"/>
      <c r="J57" s="52"/>
      <c r="K57" s="52"/>
      <c r="L57" s="52"/>
      <c r="M57" s="52"/>
      <c r="N57" s="55"/>
    </row>
    <row r="58" spans="3:25" s="32" customFormat="1" ht="12.65" customHeight="1">
      <c r="C58" s="54"/>
      <c r="D58" s="52"/>
      <c r="E58" s="52"/>
      <c r="F58" s="52"/>
      <c r="G58" s="52"/>
      <c r="H58" s="52"/>
      <c r="I58" s="52"/>
      <c r="J58" s="52"/>
      <c r="K58" s="52"/>
      <c r="L58" s="52"/>
      <c r="M58" s="52"/>
      <c r="N58" s="56"/>
    </row>
    <row r="59" spans="3:25" s="32" customFormat="1" ht="12.65" customHeight="1" thickBot="1">
      <c r="C59" s="57"/>
      <c r="D59" s="58"/>
      <c r="E59" s="58"/>
      <c r="F59" s="58"/>
      <c r="G59" s="58"/>
      <c r="H59" s="58"/>
      <c r="I59" s="58"/>
      <c r="J59" s="58"/>
      <c r="K59" s="58"/>
      <c r="L59" s="58"/>
      <c r="M59" s="59"/>
      <c r="N59" s="60"/>
    </row>
  </sheetData>
  <mergeCells count="12">
    <mergeCell ref="V36:Y36"/>
    <mergeCell ref="C21:N21"/>
    <mergeCell ref="C22:N22"/>
    <mergeCell ref="C23:N23"/>
    <mergeCell ref="C24:N24"/>
    <mergeCell ref="C25:N25"/>
    <mergeCell ref="C27:N27"/>
    <mergeCell ref="C28:N28"/>
    <mergeCell ref="C29:N29"/>
    <mergeCell ref="C30:N30"/>
    <mergeCell ref="G36:L36"/>
    <mergeCell ref="M36:U36"/>
  </mergeCells>
  <phoneticPr fontId="34" type="noConversion"/>
  <dataValidations count="1">
    <dataValidation type="list" allowBlank="1" showInputMessage="1" showErrorMessage="1" sqref="C33:N33" xr:uid="{6585F437-810E-44E1-9577-FD10DD369775}">
      <formula1>#REF!</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4F057-F0D9-4879-8498-A7502B2D41E6}">
  <sheetPr codeName="Sheet29">
    <tabColor rgb="FFFFC000"/>
  </sheetPr>
  <dimension ref="C1:AI83"/>
  <sheetViews>
    <sheetView showGridLines="0" topLeftCell="A25" zoomScale="55" zoomScaleNormal="55" workbookViewId="0">
      <selection activeCell="T131" sqref="T131"/>
    </sheetView>
  </sheetViews>
  <sheetFormatPr defaultColWidth="8.83203125" defaultRowHeight="12.5"/>
  <cols>
    <col min="1" max="2" width="8.83203125" style="2"/>
    <col min="3" max="3" width="13.58203125" style="2" customWidth="1"/>
    <col min="4" max="4" width="22.83203125" style="2" customWidth="1"/>
    <col min="5" max="5" width="17.75" style="2" customWidth="1"/>
    <col min="6" max="6" width="12.75" style="2" bestFit="1" customWidth="1"/>
    <col min="7" max="7" width="15.75" style="2" bestFit="1" customWidth="1"/>
    <col min="8" max="8" width="21.75" style="2" customWidth="1"/>
    <col min="9" max="9" width="20.33203125" style="2" customWidth="1"/>
    <col min="10" max="10" width="11" style="2" bestFit="1" customWidth="1"/>
    <col min="11" max="11" width="15.5" style="2" customWidth="1"/>
    <col min="12" max="12" width="12.58203125" style="2" customWidth="1"/>
    <col min="13" max="13" width="11.5" style="2" bestFit="1" customWidth="1"/>
    <col min="14" max="14" width="8.83203125" style="2"/>
    <col min="15" max="15" width="7.08203125" style="2" bestFit="1" customWidth="1"/>
    <col min="16" max="16" width="8.83203125" style="2"/>
    <col min="17" max="17" width="14.58203125" style="2" bestFit="1" customWidth="1"/>
    <col min="18" max="18" width="15.83203125" style="2" customWidth="1"/>
    <col min="19" max="21" width="8.83203125" style="2"/>
    <col min="22" max="22" width="10.75" style="2" customWidth="1"/>
    <col min="23" max="23" width="11.5" style="2" bestFit="1" customWidth="1"/>
    <col min="24" max="24" width="13.08203125" style="2" customWidth="1"/>
    <col min="25" max="25" width="8.5" style="2" bestFit="1" customWidth="1"/>
    <col min="26" max="28" width="9.83203125" style="2" bestFit="1" customWidth="1"/>
    <col min="29" max="29" width="11.5" style="2" bestFit="1" customWidth="1"/>
    <col min="30" max="16384" width="8.83203125" style="2"/>
  </cols>
  <sheetData>
    <row r="1" spans="3:14" ht="13" thickBot="1"/>
    <row r="2" spans="3:14">
      <c r="C2" s="16"/>
      <c r="D2" s="4"/>
      <c r="E2" s="4"/>
      <c r="F2" s="4"/>
      <c r="G2" s="4"/>
      <c r="H2" s="4"/>
      <c r="I2" s="17"/>
    </row>
    <row r="3" spans="3:14">
      <c r="C3" s="5"/>
      <c r="D3" s="8" t="s">
        <v>3</v>
      </c>
      <c r="E3" s="6" t="e">
        <f>#REF!</f>
        <v>#REF!</v>
      </c>
      <c r="F3" s="10"/>
      <c r="G3" s="8" t="s">
        <v>4</v>
      </c>
      <c r="H3" s="9" t="e">
        <f>#REF!</f>
        <v>#REF!</v>
      </c>
      <c r="I3" s="18"/>
    </row>
    <row r="4" spans="3:14">
      <c r="C4" s="5"/>
      <c r="D4" s="7"/>
      <c r="E4" s="10"/>
      <c r="F4" s="10"/>
      <c r="G4" s="7"/>
      <c r="H4" s="11"/>
      <c r="I4" s="18"/>
    </row>
    <row r="5" spans="3:14">
      <c r="C5" s="5"/>
      <c r="D5" s="8" t="s">
        <v>5</v>
      </c>
      <c r="E5" s="12" t="e">
        <f>#REF!</f>
        <v>#REF!</v>
      </c>
      <c r="F5" s="10"/>
      <c r="G5" s="8" t="s">
        <v>6</v>
      </c>
      <c r="H5" s="9" t="e">
        <f>#REF!</f>
        <v>#REF!</v>
      </c>
      <c r="I5" s="18"/>
    </row>
    <row r="6" spans="3:14">
      <c r="C6" s="5"/>
      <c r="D6" s="7"/>
      <c r="E6" s="10"/>
      <c r="F6" s="10"/>
      <c r="G6" s="7"/>
      <c r="H6" s="7"/>
      <c r="I6" s="18"/>
    </row>
    <row r="7" spans="3:14">
      <c r="C7" s="5"/>
      <c r="D7" s="8" t="s">
        <v>7</v>
      </c>
      <c r="E7" s="13" t="e">
        <f>#REF!</f>
        <v>#REF!</v>
      </c>
      <c r="F7" s="10"/>
      <c r="G7" s="1" t="s">
        <v>8</v>
      </c>
      <c r="H7" s="19" t="e">
        <f>H5*75%</f>
        <v>#REF!</v>
      </c>
      <c r="I7" s="18"/>
    </row>
    <row r="8" spans="3:14">
      <c r="C8" s="5"/>
      <c r="D8" s="7"/>
      <c r="E8" s="7"/>
      <c r="F8" s="7"/>
      <c r="G8" s="7"/>
      <c r="H8" s="7"/>
      <c r="I8" s="18"/>
    </row>
    <row r="9" spans="3:14">
      <c r="C9" s="5"/>
      <c r="D9" s="7"/>
      <c r="E9" s="7"/>
      <c r="F9" s="7"/>
      <c r="G9" s="8" t="s">
        <v>9</v>
      </c>
      <c r="H9" s="9" t="e">
        <f>#REF!</f>
        <v>#REF!</v>
      </c>
      <c r="I9" s="18"/>
    </row>
    <row r="10" spans="3:14" ht="13" thickBot="1">
      <c r="C10" s="14"/>
      <c r="D10" s="15"/>
      <c r="E10" s="15"/>
      <c r="F10" s="15"/>
      <c r="G10" s="15"/>
      <c r="H10" s="15"/>
      <c r="I10" s="20"/>
    </row>
    <row r="12" spans="3:14" ht="13" thickBot="1"/>
    <row r="13" spans="3:14" s="26" customFormat="1" ht="14.5">
      <c r="C13" s="27" t="s">
        <v>10</v>
      </c>
      <c r="D13" s="28"/>
      <c r="E13" s="29"/>
      <c r="F13" s="29"/>
      <c r="G13" s="29"/>
      <c r="H13" s="29"/>
      <c r="I13" s="29"/>
      <c r="J13" s="29"/>
      <c r="K13" s="29"/>
      <c r="L13" s="29"/>
      <c r="M13" s="29"/>
      <c r="N13" s="30"/>
    </row>
    <row r="14" spans="3:14" s="26" customFormat="1" ht="12.65" customHeight="1">
      <c r="C14" s="61" t="s">
        <v>278</v>
      </c>
      <c r="D14" s="32"/>
      <c r="E14" s="32"/>
      <c r="F14" s="32"/>
      <c r="G14" s="32"/>
      <c r="H14" s="32"/>
      <c r="I14" s="32"/>
      <c r="J14" s="32"/>
      <c r="K14" s="32"/>
      <c r="L14" s="32"/>
      <c r="M14" s="32"/>
      <c r="N14" s="33"/>
    </row>
    <row r="15" spans="3:14" s="26" customFormat="1" ht="12.65" customHeight="1">
      <c r="C15" s="31"/>
      <c r="D15" s="32"/>
      <c r="E15" s="32"/>
      <c r="F15" s="32"/>
      <c r="G15" s="32"/>
      <c r="H15" s="32"/>
      <c r="I15" s="32"/>
      <c r="J15" s="32"/>
      <c r="K15" s="32"/>
      <c r="L15" s="32"/>
      <c r="M15" s="32"/>
      <c r="N15" s="33"/>
    </row>
    <row r="16" spans="3:14" s="26" customFormat="1" ht="13">
      <c r="C16" s="34" t="s">
        <v>12</v>
      </c>
      <c r="D16" s="32"/>
      <c r="E16" s="32"/>
      <c r="F16" s="32"/>
      <c r="G16" s="32"/>
      <c r="H16" s="32"/>
      <c r="I16" s="32"/>
      <c r="J16" s="32"/>
      <c r="K16" s="32"/>
      <c r="L16" s="32"/>
      <c r="M16" s="32"/>
      <c r="N16" s="33"/>
    </row>
    <row r="17" spans="3:17" s="26" customFormat="1" ht="12.65" customHeight="1">
      <c r="C17" s="61" t="s">
        <v>13</v>
      </c>
      <c r="D17" s="32"/>
      <c r="E17" s="32"/>
      <c r="F17" s="32"/>
      <c r="G17" s="32"/>
      <c r="H17" s="32"/>
      <c r="I17" s="32"/>
      <c r="J17" s="32"/>
      <c r="K17" s="32"/>
      <c r="L17" s="32"/>
      <c r="M17" s="32"/>
      <c r="N17" s="33"/>
    </row>
    <row r="18" spans="3:17" s="26" customFormat="1" ht="12.65" customHeight="1">
      <c r="C18" s="31"/>
      <c r="D18" s="32"/>
      <c r="E18" s="32"/>
      <c r="F18" s="32"/>
      <c r="G18" s="32"/>
      <c r="H18" s="32"/>
      <c r="I18" s="32"/>
      <c r="J18" s="32"/>
      <c r="K18" s="32"/>
      <c r="L18" s="32"/>
      <c r="M18" s="32"/>
      <c r="N18" s="33"/>
    </row>
    <row r="19" spans="3:17" s="26" customFormat="1" ht="14.5">
      <c r="C19" s="35" t="s">
        <v>14</v>
      </c>
      <c r="D19" s="32"/>
      <c r="E19" s="32"/>
      <c r="F19" s="32"/>
      <c r="G19" s="32"/>
      <c r="H19" s="32"/>
      <c r="I19" s="32"/>
      <c r="J19" s="32"/>
      <c r="K19" s="32"/>
      <c r="L19" s="32"/>
      <c r="M19" s="32"/>
      <c r="N19" s="33"/>
    </row>
    <row r="20" spans="3:17" s="26" customFormat="1">
      <c r="C20" s="879" t="s">
        <v>279</v>
      </c>
      <c r="D20" s="871"/>
      <c r="E20" s="871"/>
      <c r="F20" s="871"/>
      <c r="G20" s="871"/>
      <c r="H20" s="871"/>
      <c r="I20" s="871"/>
      <c r="J20" s="871"/>
      <c r="K20" s="871"/>
      <c r="L20" s="871"/>
      <c r="M20" s="871"/>
      <c r="N20" s="872"/>
    </row>
    <row r="21" spans="3:17" s="26" customFormat="1">
      <c r="C21" s="879" t="s">
        <v>280</v>
      </c>
      <c r="D21" s="871"/>
      <c r="E21" s="871"/>
      <c r="F21" s="871"/>
      <c r="G21" s="871"/>
      <c r="H21" s="871"/>
      <c r="I21" s="871"/>
      <c r="J21" s="871"/>
      <c r="K21" s="871"/>
      <c r="L21" s="871"/>
      <c r="M21" s="871"/>
      <c r="N21" s="872"/>
    </row>
    <row r="22" spans="3:17" s="26" customFormat="1" ht="27" customHeight="1">
      <c r="C22" s="879" t="s">
        <v>281</v>
      </c>
      <c r="D22" s="871"/>
      <c r="E22" s="871"/>
      <c r="F22" s="871"/>
      <c r="G22" s="871"/>
      <c r="H22" s="871"/>
      <c r="I22" s="871"/>
      <c r="J22" s="871"/>
      <c r="K22" s="871"/>
      <c r="L22" s="871"/>
      <c r="M22" s="871"/>
      <c r="N22" s="872"/>
    </row>
    <row r="23" spans="3:17" s="26" customFormat="1" ht="27" customHeight="1">
      <c r="C23" s="879" t="s">
        <v>282</v>
      </c>
      <c r="D23" s="871"/>
      <c r="E23" s="871"/>
      <c r="F23" s="871"/>
      <c r="G23" s="871"/>
      <c r="H23" s="871"/>
      <c r="I23" s="871"/>
      <c r="J23" s="871"/>
      <c r="K23" s="871"/>
      <c r="L23" s="871"/>
      <c r="M23" s="871"/>
      <c r="N23" s="872"/>
    </row>
    <row r="24" spans="3:17" s="26" customFormat="1">
      <c r="C24" s="870" t="s">
        <v>283</v>
      </c>
      <c r="D24" s="871"/>
      <c r="E24" s="871"/>
      <c r="F24" s="871"/>
      <c r="G24" s="871"/>
      <c r="H24" s="871"/>
      <c r="I24" s="871"/>
      <c r="J24" s="871"/>
      <c r="K24" s="871"/>
      <c r="L24" s="871"/>
      <c r="M24" s="871"/>
      <c r="N24" s="872"/>
    </row>
    <row r="25" spans="3:17" s="26" customFormat="1" ht="108.65" customHeight="1">
      <c r="C25" s="879" t="s">
        <v>284</v>
      </c>
      <c r="D25" s="871"/>
      <c r="E25" s="871"/>
      <c r="F25" s="871"/>
      <c r="G25" s="871"/>
      <c r="H25" s="871"/>
      <c r="I25" s="871"/>
      <c r="J25" s="871"/>
      <c r="K25" s="871"/>
      <c r="L25" s="871"/>
      <c r="M25" s="871"/>
      <c r="N25" s="872"/>
    </row>
    <row r="26" spans="3:17" s="26" customFormat="1" ht="13">
      <c r="C26" s="879" t="s">
        <v>285</v>
      </c>
      <c r="D26" s="871"/>
      <c r="E26" s="871"/>
      <c r="F26" s="871"/>
      <c r="G26" s="871"/>
      <c r="H26" s="871"/>
      <c r="I26" s="871"/>
      <c r="J26" s="871"/>
      <c r="K26" s="871"/>
      <c r="L26" s="871"/>
      <c r="M26" s="871"/>
      <c r="N26" s="872"/>
      <c r="P26" s="63"/>
    </row>
    <row r="27" spans="3:17" s="26" customFormat="1" ht="13">
      <c r="C27" s="879"/>
      <c r="D27" s="871"/>
      <c r="E27" s="871"/>
      <c r="F27" s="871"/>
      <c r="G27" s="871"/>
      <c r="H27" s="871"/>
      <c r="I27" s="871"/>
      <c r="J27" s="871"/>
      <c r="K27" s="871"/>
      <c r="L27" s="871"/>
      <c r="M27" s="871"/>
      <c r="N27" s="872"/>
      <c r="P27" s="63"/>
    </row>
    <row r="28" spans="3:17" s="26" customFormat="1" ht="13">
      <c r="C28" s="879"/>
      <c r="D28" s="871"/>
      <c r="E28" s="871"/>
      <c r="F28" s="871"/>
      <c r="G28" s="871"/>
      <c r="H28" s="871"/>
      <c r="I28" s="871"/>
      <c r="J28" s="871"/>
      <c r="K28" s="871"/>
      <c r="L28" s="871"/>
      <c r="M28" s="871"/>
      <c r="N28" s="872"/>
      <c r="P28" s="63"/>
    </row>
    <row r="29" spans="3:17" s="26" customFormat="1" ht="12.65" customHeight="1">
      <c r="C29" s="37"/>
      <c r="D29" s="38"/>
      <c r="E29" s="38"/>
      <c r="F29" s="38"/>
      <c r="G29" s="38"/>
      <c r="H29" s="38"/>
      <c r="I29" s="38"/>
      <c r="J29" s="38"/>
      <c r="K29" s="38"/>
      <c r="L29" s="38"/>
      <c r="M29" s="38"/>
      <c r="N29" s="39"/>
    </row>
    <row r="30" spans="3:17" s="26" customFormat="1" ht="14.5">
      <c r="C30" s="35" t="s">
        <v>21</v>
      </c>
      <c r="D30" s="40"/>
      <c r="E30" s="38"/>
      <c r="F30" s="38"/>
      <c r="G30" s="38"/>
      <c r="H30" s="38"/>
      <c r="I30" s="38"/>
      <c r="J30" s="38"/>
      <c r="K30" s="38"/>
      <c r="L30" s="38"/>
      <c r="M30" s="38"/>
      <c r="N30" s="39"/>
    </row>
    <row r="31" spans="3:17" s="26" customFormat="1" ht="12.65" customHeight="1">
      <c r="C31" s="41"/>
      <c r="D31" s="42"/>
      <c r="E31" s="42"/>
      <c r="F31" s="42"/>
      <c r="G31" s="42"/>
      <c r="H31" s="42"/>
      <c r="I31" s="42"/>
      <c r="J31" s="42"/>
      <c r="K31" s="42"/>
      <c r="L31" s="42"/>
      <c r="M31" s="42"/>
      <c r="N31" s="43"/>
      <c r="O31" s="63"/>
      <c r="Q31" s="44"/>
    </row>
    <row r="32" spans="3:17" s="26" customFormat="1" ht="12.65" customHeight="1" thickBot="1">
      <c r="C32" s="45"/>
      <c r="D32" s="46"/>
      <c r="E32" s="46"/>
      <c r="F32" s="46"/>
      <c r="G32" s="46"/>
      <c r="H32" s="46"/>
      <c r="I32" s="46"/>
      <c r="J32" s="46"/>
      <c r="K32" s="46"/>
      <c r="L32" s="46"/>
      <c r="M32" s="46"/>
      <c r="N32" s="47"/>
      <c r="O32" s="63"/>
    </row>
    <row r="33" spans="3:35" s="32" customFormat="1" ht="12.65" customHeight="1"/>
    <row r="34" spans="3:35" ht="13.5" thickBot="1">
      <c r="C34" s="71" t="s">
        <v>286</v>
      </c>
      <c r="AF34" s="64"/>
    </row>
    <row r="35" spans="3:35" ht="14.15" customHeight="1">
      <c r="C35" s="886" t="s">
        <v>223</v>
      </c>
      <c r="D35" s="888" t="s">
        <v>287</v>
      </c>
      <c r="E35" s="889"/>
      <c r="F35" s="889"/>
      <c r="G35" s="889"/>
      <c r="H35" s="889"/>
      <c r="I35" s="889"/>
      <c r="J35" s="889"/>
      <c r="K35" s="889"/>
      <c r="L35" s="889"/>
      <c r="M35" s="889"/>
      <c r="N35" s="889"/>
      <c r="O35" s="889"/>
      <c r="P35" s="889"/>
      <c r="Q35" s="889"/>
      <c r="R35" s="889"/>
      <c r="S35" s="889"/>
      <c r="T35" s="889"/>
      <c r="U35" s="889"/>
      <c r="V35" s="890"/>
      <c r="W35" s="880" t="s">
        <v>288</v>
      </c>
      <c r="X35" s="881"/>
      <c r="Y35" s="881"/>
      <c r="Z35" s="881"/>
      <c r="AA35" s="881"/>
      <c r="AB35" s="881"/>
      <c r="AC35" s="882"/>
      <c r="AD35" s="883" t="s">
        <v>289</v>
      </c>
      <c r="AE35" s="884"/>
      <c r="AF35" s="884"/>
      <c r="AG35" s="884"/>
      <c r="AH35" s="884"/>
      <c r="AI35" s="885"/>
    </row>
    <row r="36" spans="3:35" ht="22.75" customHeight="1" thickBot="1">
      <c r="C36" s="887"/>
      <c r="D36" s="161" t="s">
        <v>290</v>
      </c>
      <c r="E36" s="162" t="s">
        <v>291</v>
      </c>
      <c r="F36" s="162" t="s">
        <v>292</v>
      </c>
      <c r="G36" s="162" t="s">
        <v>293</v>
      </c>
      <c r="H36" s="162" t="s">
        <v>294</v>
      </c>
      <c r="I36" s="162" t="s">
        <v>295</v>
      </c>
      <c r="J36" s="162" t="s">
        <v>296</v>
      </c>
      <c r="K36" s="162" t="s">
        <v>297</v>
      </c>
      <c r="L36" s="162" t="s">
        <v>298</v>
      </c>
      <c r="M36" s="162" t="s">
        <v>299</v>
      </c>
      <c r="N36" s="162" t="s">
        <v>181</v>
      </c>
      <c r="O36" s="162" t="s">
        <v>300</v>
      </c>
      <c r="P36" s="162" t="s">
        <v>301</v>
      </c>
      <c r="Q36" s="162" t="s">
        <v>302</v>
      </c>
      <c r="R36" s="162" t="s">
        <v>303</v>
      </c>
      <c r="S36" s="162" t="s">
        <v>304</v>
      </c>
      <c r="T36" s="162" t="s">
        <v>305</v>
      </c>
      <c r="U36" s="162" t="s">
        <v>306</v>
      </c>
      <c r="V36" s="163" t="s">
        <v>307</v>
      </c>
      <c r="W36" s="167" t="s">
        <v>149</v>
      </c>
      <c r="X36" s="168" t="s">
        <v>308</v>
      </c>
      <c r="Y36" s="168" t="s">
        <v>180</v>
      </c>
      <c r="Z36" s="168" t="s">
        <v>179</v>
      </c>
      <c r="AA36" s="168" t="s">
        <v>309</v>
      </c>
      <c r="AB36" s="168" t="s">
        <v>310</v>
      </c>
      <c r="AC36" s="169" t="s">
        <v>311</v>
      </c>
      <c r="AD36" s="164" t="s">
        <v>312</v>
      </c>
      <c r="AE36" s="165" t="s">
        <v>313</v>
      </c>
      <c r="AF36" s="165" t="s">
        <v>314</v>
      </c>
      <c r="AG36" s="165" t="s">
        <v>315</v>
      </c>
      <c r="AH36" s="165" t="s">
        <v>316</v>
      </c>
      <c r="AI36" s="166" t="s">
        <v>317</v>
      </c>
    </row>
    <row r="37" spans="3:35">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row>
    <row r="38" spans="3:3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row>
    <row r="39" spans="3:3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row>
    <row r="40" spans="3:3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row>
    <row r="41" spans="3:3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row>
    <row r="42" spans="3:3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row>
    <row r="43" spans="3:3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row>
    <row r="44" spans="3:3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row>
    <row r="45" spans="3:3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row>
    <row r="46" spans="3:3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row>
    <row r="47" spans="3:3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row>
    <row r="48" spans="3:3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row>
    <row r="49" spans="3:3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row>
    <row r="50" spans="3:3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row>
    <row r="51" spans="3:3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row>
    <row r="52" spans="3:3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row>
    <row r="53" spans="3:3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row>
    <row r="56" spans="3:35" ht="13">
      <c r="C56" s="71" t="s">
        <v>318</v>
      </c>
    </row>
    <row r="57" spans="3:35" ht="26">
      <c r="C57" s="73" t="s">
        <v>223</v>
      </c>
      <c r="D57" s="73" t="s">
        <v>224</v>
      </c>
      <c r="E57" s="73" t="s">
        <v>225</v>
      </c>
      <c r="F57" s="73" t="s">
        <v>226</v>
      </c>
      <c r="G57" s="73" t="s">
        <v>0</v>
      </c>
      <c r="H57" s="73" t="s">
        <v>227</v>
      </c>
      <c r="I57" s="73" t="s">
        <v>228</v>
      </c>
    </row>
    <row r="58" spans="3:35">
      <c r="C58" s="65"/>
      <c r="D58" s="65"/>
      <c r="E58" s="65"/>
      <c r="F58" s="65"/>
      <c r="G58" s="65"/>
      <c r="H58" s="65"/>
      <c r="I58" s="65"/>
    </row>
    <row r="59" spans="3:35">
      <c r="C59" s="65"/>
      <c r="D59" s="65"/>
      <c r="E59" s="65"/>
      <c r="F59" s="65"/>
      <c r="G59" s="65"/>
      <c r="H59" s="65"/>
      <c r="I59" s="65"/>
    </row>
    <row r="60" spans="3:35">
      <c r="C60" s="65"/>
      <c r="D60" s="65"/>
      <c r="E60" s="65"/>
      <c r="F60" s="65"/>
      <c r="G60" s="65"/>
      <c r="H60" s="65"/>
      <c r="I60" s="65"/>
    </row>
    <row r="61" spans="3:35">
      <c r="C61" s="65"/>
      <c r="D61" s="65"/>
      <c r="E61" s="65"/>
      <c r="F61" s="65"/>
      <c r="G61" s="65"/>
      <c r="H61" s="65"/>
      <c r="I61" s="65"/>
    </row>
    <row r="62" spans="3:35">
      <c r="C62" s="65"/>
      <c r="D62" s="65"/>
      <c r="E62" s="65"/>
      <c r="F62" s="65"/>
      <c r="G62" s="65"/>
      <c r="H62" s="65"/>
      <c r="I62" s="65"/>
    </row>
    <row r="63" spans="3:35">
      <c r="C63" s="65"/>
      <c r="D63" s="65"/>
      <c r="E63" s="65"/>
      <c r="F63" s="65"/>
      <c r="G63" s="65"/>
      <c r="H63" s="65"/>
      <c r="I63" s="65"/>
    </row>
    <row r="64" spans="3:35">
      <c r="C64" s="65"/>
      <c r="D64" s="65"/>
      <c r="E64" s="65"/>
      <c r="F64" s="65"/>
      <c r="G64" s="65"/>
      <c r="H64" s="65"/>
      <c r="I64" s="65"/>
    </row>
    <row r="65" spans="3:14">
      <c r="C65" s="65"/>
      <c r="D65" s="65"/>
      <c r="E65" s="65"/>
      <c r="F65" s="65"/>
      <c r="G65" s="65"/>
      <c r="H65" s="65"/>
      <c r="I65" s="65"/>
    </row>
    <row r="66" spans="3:14">
      <c r="C66" s="65"/>
      <c r="D66" s="65"/>
      <c r="E66" s="65"/>
      <c r="F66" s="65"/>
      <c r="G66" s="65"/>
      <c r="H66" s="65"/>
      <c r="I66" s="65"/>
    </row>
    <row r="67" spans="3:14">
      <c r="C67" s="65"/>
      <c r="D67" s="65"/>
      <c r="E67" s="65"/>
      <c r="F67" s="65"/>
      <c r="G67" s="65"/>
      <c r="H67" s="65"/>
      <c r="I67" s="65"/>
    </row>
    <row r="68" spans="3:14">
      <c r="C68" s="65"/>
      <c r="D68" s="65"/>
      <c r="E68" s="65"/>
      <c r="F68" s="65"/>
      <c r="G68" s="65"/>
      <c r="H68" s="65"/>
      <c r="I68" s="65"/>
    </row>
    <row r="69" spans="3:14">
      <c r="C69" s="65"/>
      <c r="D69" s="65"/>
      <c r="E69" s="65"/>
      <c r="F69" s="65"/>
      <c r="G69" s="65"/>
      <c r="H69" s="65"/>
      <c r="I69" s="65"/>
    </row>
    <row r="70" spans="3:14">
      <c r="C70" s="65"/>
      <c r="D70" s="65"/>
      <c r="E70" s="65"/>
      <c r="F70" s="65"/>
      <c r="G70" s="65"/>
      <c r="H70" s="65"/>
      <c r="I70" s="65"/>
    </row>
    <row r="71" spans="3:14">
      <c r="C71" s="65"/>
      <c r="D71" s="65"/>
      <c r="E71" s="65"/>
      <c r="F71" s="65"/>
      <c r="G71" s="65"/>
      <c r="H71" s="65"/>
      <c r="I71" s="65"/>
    </row>
    <row r="72" spans="3:14">
      <c r="C72" s="65"/>
      <c r="D72" s="65"/>
      <c r="E72" s="65"/>
      <c r="F72" s="65"/>
      <c r="G72" s="65"/>
      <c r="H72" s="65"/>
      <c r="I72" s="65"/>
    </row>
    <row r="73" spans="3:14">
      <c r="C73" s="65"/>
      <c r="D73" s="65"/>
      <c r="E73" s="65"/>
      <c r="F73" s="65"/>
      <c r="G73" s="65"/>
      <c r="H73" s="65"/>
      <c r="I73" s="65"/>
    </row>
    <row r="74" spans="3:14">
      <c r="C74" s="65"/>
      <c r="D74" s="65"/>
      <c r="E74" s="65"/>
      <c r="F74" s="65"/>
      <c r="G74" s="65"/>
      <c r="H74" s="65"/>
      <c r="I74" s="65"/>
    </row>
    <row r="76" spans="3:14" ht="13" thickBot="1"/>
    <row r="77" spans="3:14" s="32" customFormat="1" ht="12.65" customHeight="1">
      <c r="C77" s="48" t="s">
        <v>34</v>
      </c>
      <c r="D77" s="49"/>
      <c r="E77" s="49"/>
      <c r="F77" s="49"/>
      <c r="G77" s="49"/>
      <c r="H77" s="49"/>
      <c r="I77" s="49"/>
      <c r="J77" s="49"/>
      <c r="K77" s="49"/>
      <c r="L77" s="49"/>
      <c r="M77" s="49"/>
      <c r="N77" s="50"/>
    </row>
    <row r="78" spans="3:14" s="32" customFormat="1" ht="12.65" customHeight="1">
      <c r="C78" s="51"/>
      <c r="D78" s="52"/>
      <c r="E78" s="52"/>
      <c r="F78" s="52"/>
      <c r="G78" s="52"/>
      <c r="H78" s="52"/>
      <c r="I78" s="52"/>
      <c r="J78" s="52"/>
      <c r="K78" s="52"/>
      <c r="L78" s="52"/>
      <c r="M78" s="52"/>
      <c r="N78" s="53"/>
    </row>
    <row r="79" spans="3:14" s="32" customFormat="1" ht="12.65" customHeight="1">
      <c r="C79" s="54"/>
      <c r="D79" s="52"/>
      <c r="E79" s="52"/>
      <c r="F79" s="52"/>
      <c r="G79" s="52"/>
      <c r="H79" s="52"/>
      <c r="I79" s="52"/>
      <c r="J79" s="52"/>
      <c r="K79" s="52"/>
      <c r="L79" s="52"/>
      <c r="M79" s="52"/>
      <c r="N79" s="53"/>
    </row>
    <row r="80" spans="3:14" s="32" customFormat="1" ht="12.65" customHeight="1">
      <c r="C80" s="51"/>
      <c r="D80" s="52"/>
      <c r="E80" s="52"/>
      <c r="F80" s="52"/>
      <c r="G80" s="52"/>
      <c r="H80" s="52"/>
      <c r="I80" s="52"/>
      <c r="J80" s="52"/>
      <c r="K80" s="52"/>
      <c r="L80" s="52"/>
      <c r="M80" s="52"/>
      <c r="N80" s="53"/>
    </row>
    <row r="81" spans="3:14" s="32" customFormat="1" ht="12.65" customHeight="1">
      <c r="C81" s="54"/>
      <c r="D81" s="52"/>
      <c r="E81" s="52"/>
      <c r="F81" s="52"/>
      <c r="G81" s="52"/>
      <c r="H81" s="52"/>
      <c r="I81" s="52"/>
      <c r="J81" s="52"/>
      <c r="K81" s="52"/>
      <c r="L81" s="52"/>
      <c r="M81" s="52"/>
      <c r="N81" s="55"/>
    </row>
    <row r="82" spans="3:14" s="32" customFormat="1" ht="12.65" customHeight="1">
      <c r="C82" s="54"/>
      <c r="D82" s="52"/>
      <c r="E82" s="52"/>
      <c r="F82" s="52"/>
      <c r="G82" s="52"/>
      <c r="H82" s="52"/>
      <c r="I82" s="52"/>
      <c r="J82" s="52"/>
      <c r="K82" s="52"/>
      <c r="L82" s="52"/>
      <c r="M82" s="52"/>
      <c r="N82" s="56"/>
    </row>
    <row r="83" spans="3:14" s="32" customFormat="1" ht="12.65" customHeight="1" thickBot="1">
      <c r="C83" s="57"/>
      <c r="D83" s="58"/>
      <c r="E83" s="58"/>
      <c r="F83" s="58"/>
      <c r="G83" s="58"/>
      <c r="H83" s="58"/>
      <c r="I83" s="58"/>
      <c r="J83" s="58"/>
      <c r="K83" s="58"/>
      <c r="L83" s="58"/>
      <c r="M83" s="59"/>
      <c r="N83" s="60"/>
    </row>
  </sheetData>
  <mergeCells count="13">
    <mergeCell ref="W35:AC35"/>
    <mergeCell ref="AD35:AI35"/>
    <mergeCell ref="C35:C36"/>
    <mergeCell ref="D35:V35"/>
    <mergeCell ref="C26:N26"/>
    <mergeCell ref="C27:N27"/>
    <mergeCell ref="C28:N28"/>
    <mergeCell ref="C25:N25"/>
    <mergeCell ref="C20:N20"/>
    <mergeCell ref="C21:N21"/>
    <mergeCell ref="C22:N22"/>
    <mergeCell ref="C23:N23"/>
    <mergeCell ref="C24:N24"/>
  </mergeCells>
  <phoneticPr fontId="34" type="noConversion"/>
  <dataValidations count="1">
    <dataValidation type="list" allowBlank="1" showInputMessage="1" showErrorMessage="1" sqref="C31:N31" xr:uid="{FB7B1E72-7D91-4761-9ABF-C42F71FD6B0A}">
      <formula1>#REF!</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F05D4-903D-422E-8953-BB471441D7CA}">
  <sheetPr codeName="Sheet30">
    <tabColor rgb="FFFFC000"/>
  </sheetPr>
  <dimension ref="C1:R57"/>
  <sheetViews>
    <sheetView showGridLines="0" topLeftCell="A95" zoomScale="55" zoomScaleNormal="55" workbookViewId="0">
      <selection activeCell="T131" sqref="T131"/>
    </sheetView>
  </sheetViews>
  <sheetFormatPr defaultColWidth="8.83203125" defaultRowHeight="12.5"/>
  <cols>
    <col min="1" max="2" width="8.83203125" style="2"/>
    <col min="3" max="3" width="19.83203125" style="2" customWidth="1"/>
    <col min="4" max="4" width="15.83203125" style="2" customWidth="1"/>
    <col min="5" max="5" width="13.5" style="2" customWidth="1"/>
    <col min="6" max="6" width="16.08203125" style="2" customWidth="1"/>
    <col min="7" max="7" width="15.75" style="2" bestFit="1" customWidth="1"/>
    <col min="8" max="8" width="15.75" style="2" customWidth="1"/>
    <col min="9" max="9" width="15.5" style="2" customWidth="1"/>
    <col min="10" max="10" width="11" style="2" bestFit="1" customWidth="1"/>
    <col min="11" max="11" width="12.83203125" style="2" customWidth="1"/>
    <col min="12" max="12" width="14.58203125" style="2" bestFit="1" customWidth="1"/>
    <col min="13" max="13" width="18.5" style="2" customWidth="1"/>
    <col min="14" max="14" width="11" style="2" customWidth="1"/>
    <col min="15" max="15" width="11.5" style="2" bestFit="1" customWidth="1"/>
    <col min="16" max="16" width="16.83203125" style="2" customWidth="1"/>
    <col min="17" max="17" width="13" style="2" customWidth="1"/>
    <col min="18" max="18" width="8.83203125" style="2"/>
    <col min="19" max="19" width="11.83203125" style="2" customWidth="1"/>
    <col min="20" max="20" width="15" style="2" customWidth="1"/>
    <col min="21" max="21" width="21.5" style="2" bestFit="1" customWidth="1"/>
    <col min="22" max="16384" width="8.83203125" style="2"/>
  </cols>
  <sheetData>
    <row r="1" spans="3:14" ht="13" thickBot="1"/>
    <row r="2" spans="3:14">
      <c r="C2" s="16"/>
      <c r="D2" s="4"/>
      <c r="E2" s="4"/>
      <c r="F2" s="4"/>
      <c r="G2" s="4"/>
      <c r="H2" s="4"/>
      <c r="I2" s="17"/>
    </row>
    <row r="3" spans="3:14">
      <c r="C3" s="5"/>
      <c r="D3" s="8" t="s">
        <v>3</v>
      </c>
      <c r="E3" s="6" t="e">
        <f>#REF!</f>
        <v>#REF!</v>
      </c>
      <c r="F3" s="10"/>
      <c r="G3" s="8" t="s">
        <v>4</v>
      </c>
      <c r="H3" s="9" t="e">
        <f>#REF!</f>
        <v>#REF!</v>
      </c>
      <c r="I3" s="18"/>
    </row>
    <row r="4" spans="3:14">
      <c r="C4" s="5"/>
      <c r="D4" s="7"/>
      <c r="E4" s="10"/>
      <c r="F4" s="10"/>
      <c r="G4" s="7"/>
      <c r="H4" s="11"/>
      <c r="I4" s="18"/>
    </row>
    <row r="5" spans="3:14">
      <c r="C5" s="5"/>
      <c r="D5" s="8" t="s">
        <v>5</v>
      </c>
      <c r="E5" s="12" t="e">
        <f>#REF!</f>
        <v>#REF!</v>
      </c>
      <c r="F5" s="10"/>
      <c r="G5" s="8" t="s">
        <v>6</v>
      </c>
      <c r="H5" s="9" t="e">
        <f>#REF!</f>
        <v>#REF!</v>
      </c>
      <c r="I5" s="18"/>
    </row>
    <row r="6" spans="3:14">
      <c r="C6" s="5"/>
      <c r="D6" s="7"/>
      <c r="E6" s="10"/>
      <c r="F6" s="10"/>
      <c r="G6" s="7"/>
      <c r="H6" s="7"/>
      <c r="I6" s="18"/>
    </row>
    <row r="7" spans="3:14">
      <c r="C7" s="5"/>
      <c r="D7" s="8" t="s">
        <v>7</v>
      </c>
      <c r="E7" s="13" t="e">
        <f>#REF!</f>
        <v>#REF!</v>
      </c>
      <c r="F7" s="10"/>
      <c r="G7" s="1" t="s">
        <v>8</v>
      </c>
      <c r="H7" s="19" t="e">
        <f>H5*75%</f>
        <v>#REF!</v>
      </c>
      <c r="I7" s="18"/>
    </row>
    <row r="8" spans="3:14">
      <c r="C8" s="5"/>
      <c r="D8" s="7"/>
      <c r="E8" s="7"/>
      <c r="F8" s="7"/>
      <c r="G8" s="7"/>
      <c r="H8" s="7"/>
      <c r="I8" s="18"/>
    </row>
    <row r="9" spans="3:14">
      <c r="C9" s="5"/>
      <c r="D9" s="7"/>
      <c r="E9" s="7"/>
      <c r="F9" s="7"/>
      <c r="G9" s="8" t="s">
        <v>9</v>
      </c>
      <c r="H9" s="9" t="e">
        <f>#REF!</f>
        <v>#REF!</v>
      </c>
      <c r="I9" s="18"/>
    </row>
    <row r="10" spans="3:14" ht="13" thickBot="1">
      <c r="C10" s="14"/>
      <c r="D10" s="15"/>
      <c r="E10" s="15"/>
      <c r="F10" s="15"/>
      <c r="G10" s="15"/>
      <c r="H10" s="15"/>
      <c r="I10" s="20"/>
    </row>
    <row r="12" spans="3:14" ht="13" thickBot="1"/>
    <row r="13" spans="3:14" s="26" customFormat="1" ht="14.5">
      <c r="C13" s="27" t="s">
        <v>10</v>
      </c>
      <c r="D13" s="28"/>
      <c r="E13" s="29"/>
      <c r="F13" s="29"/>
      <c r="G13" s="29"/>
      <c r="H13" s="29"/>
      <c r="I13" s="29"/>
      <c r="J13" s="29"/>
      <c r="K13" s="29"/>
      <c r="L13" s="29"/>
      <c r="M13" s="29"/>
      <c r="N13" s="30"/>
    </row>
    <row r="14" spans="3:14" s="26" customFormat="1" ht="12.65" customHeight="1">
      <c r="C14" s="61" t="s">
        <v>319</v>
      </c>
      <c r="D14" s="32"/>
      <c r="E14" s="32"/>
      <c r="F14" s="32"/>
      <c r="G14" s="32"/>
      <c r="H14" s="32"/>
      <c r="I14" s="32"/>
      <c r="J14" s="32"/>
      <c r="K14" s="32"/>
      <c r="L14" s="32"/>
      <c r="M14" s="32"/>
      <c r="N14" s="33"/>
    </row>
    <row r="15" spans="3:14" s="26" customFormat="1" ht="12.65" customHeight="1">
      <c r="C15" s="31"/>
      <c r="D15" s="32"/>
      <c r="E15" s="32"/>
      <c r="F15" s="32"/>
      <c r="G15" s="32"/>
      <c r="H15" s="32"/>
      <c r="I15" s="32"/>
      <c r="J15" s="32"/>
      <c r="K15" s="32"/>
      <c r="L15" s="32"/>
      <c r="M15" s="32"/>
      <c r="N15" s="33"/>
    </row>
    <row r="16" spans="3:14" s="26" customFormat="1" ht="13">
      <c r="C16" s="34" t="s">
        <v>12</v>
      </c>
      <c r="D16" s="32"/>
      <c r="E16" s="32"/>
      <c r="F16" s="32"/>
      <c r="G16" s="32"/>
      <c r="H16" s="32"/>
      <c r="I16" s="32"/>
      <c r="J16" s="32"/>
      <c r="K16" s="32"/>
      <c r="L16" s="32"/>
      <c r="M16" s="32"/>
      <c r="N16" s="33"/>
    </row>
    <row r="17" spans="3:14" s="26" customFormat="1" ht="12.65" customHeight="1">
      <c r="C17" s="61" t="s">
        <v>13</v>
      </c>
      <c r="D17" s="32"/>
      <c r="E17" s="32"/>
      <c r="F17" s="32"/>
      <c r="G17" s="32"/>
      <c r="H17" s="32"/>
      <c r="I17" s="32"/>
      <c r="J17" s="32"/>
      <c r="K17" s="32"/>
      <c r="L17" s="32"/>
      <c r="M17" s="32"/>
      <c r="N17" s="33"/>
    </row>
    <row r="18" spans="3:14" s="26" customFormat="1" ht="12.65" customHeight="1">
      <c r="C18" s="31"/>
      <c r="D18" s="32"/>
      <c r="E18" s="32"/>
      <c r="F18" s="32"/>
      <c r="G18" s="32"/>
      <c r="H18" s="32"/>
      <c r="I18" s="32"/>
      <c r="J18" s="32"/>
      <c r="K18" s="32"/>
      <c r="L18" s="32"/>
      <c r="M18" s="32"/>
      <c r="N18" s="33"/>
    </row>
    <row r="19" spans="3:14" s="26" customFormat="1" ht="14.5">
      <c r="C19" s="35" t="s">
        <v>14</v>
      </c>
      <c r="D19" s="32"/>
      <c r="E19" s="32"/>
      <c r="F19" s="32"/>
      <c r="G19" s="32"/>
      <c r="H19" s="32"/>
      <c r="I19" s="32"/>
      <c r="J19" s="32"/>
      <c r="K19" s="32"/>
      <c r="L19" s="32"/>
      <c r="M19" s="32"/>
      <c r="N19" s="33"/>
    </row>
    <row r="20" spans="3:14" s="26" customFormat="1" ht="13">
      <c r="C20" s="35"/>
      <c r="D20" s="32"/>
      <c r="E20" s="32"/>
      <c r="F20" s="32"/>
      <c r="G20" s="32"/>
      <c r="H20" s="32"/>
      <c r="I20" s="32"/>
      <c r="J20" s="32"/>
      <c r="K20" s="32"/>
      <c r="L20" s="32"/>
      <c r="M20" s="32"/>
      <c r="N20" s="33"/>
    </row>
    <row r="21" spans="3:14" s="26" customFormat="1" ht="13">
      <c r="C21" s="867" t="s">
        <v>320</v>
      </c>
      <c r="D21" s="868"/>
      <c r="E21" s="868"/>
      <c r="F21" s="868"/>
      <c r="G21" s="868"/>
      <c r="H21" s="868"/>
      <c r="I21" s="868"/>
      <c r="J21" s="868"/>
      <c r="K21" s="868"/>
      <c r="L21" s="868"/>
      <c r="M21" s="868"/>
      <c r="N21" s="869"/>
    </row>
    <row r="22" spans="3:14" s="26" customFormat="1" ht="13">
      <c r="C22" s="867" t="s">
        <v>321</v>
      </c>
      <c r="D22" s="891"/>
      <c r="E22" s="891"/>
      <c r="F22" s="891"/>
      <c r="G22" s="891"/>
      <c r="H22" s="891"/>
      <c r="I22" s="891"/>
      <c r="J22" s="891"/>
      <c r="K22" s="891"/>
      <c r="L22" s="891"/>
      <c r="M22" s="891"/>
      <c r="N22" s="892"/>
    </row>
    <row r="23" spans="3:14" s="26" customFormat="1" ht="21.65" customHeight="1">
      <c r="C23" s="879" t="s">
        <v>322</v>
      </c>
      <c r="D23" s="871"/>
      <c r="E23" s="871"/>
      <c r="F23" s="871"/>
      <c r="G23" s="871"/>
      <c r="H23" s="871"/>
      <c r="I23" s="871"/>
      <c r="J23" s="871"/>
      <c r="K23" s="871"/>
      <c r="L23" s="871"/>
      <c r="M23" s="871"/>
      <c r="N23" s="872"/>
    </row>
    <row r="24" spans="3:14" s="26" customFormat="1" ht="21.65" customHeight="1">
      <c r="C24" s="867" t="s">
        <v>323</v>
      </c>
      <c r="D24" s="891"/>
      <c r="E24" s="891"/>
      <c r="F24" s="891"/>
      <c r="G24" s="891"/>
      <c r="H24" s="891"/>
      <c r="I24" s="891"/>
      <c r="J24" s="891"/>
      <c r="K24" s="891"/>
      <c r="L24" s="891"/>
      <c r="M24" s="891"/>
      <c r="N24" s="892"/>
    </row>
    <row r="25" spans="3:14" s="26" customFormat="1" ht="64.5" customHeight="1">
      <c r="C25" s="879" t="s">
        <v>324</v>
      </c>
      <c r="D25" s="871"/>
      <c r="E25" s="871"/>
      <c r="F25" s="871"/>
      <c r="G25" s="871"/>
      <c r="H25" s="871"/>
      <c r="I25" s="871"/>
      <c r="J25" s="871"/>
      <c r="K25" s="871"/>
      <c r="L25" s="871"/>
      <c r="M25" s="871"/>
      <c r="N25" s="872"/>
    </row>
    <row r="26" spans="3:14" s="26" customFormat="1" ht="21.65" customHeight="1">
      <c r="C26" s="867" t="s">
        <v>325</v>
      </c>
      <c r="D26" s="891"/>
      <c r="E26" s="891"/>
      <c r="F26" s="891"/>
      <c r="G26" s="891"/>
      <c r="H26" s="891"/>
      <c r="I26" s="891"/>
      <c r="J26" s="891"/>
      <c r="K26" s="891"/>
      <c r="L26" s="891"/>
      <c r="M26" s="891"/>
      <c r="N26" s="892"/>
    </row>
    <row r="27" spans="3:14" s="26" customFormat="1" ht="70.5" customHeight="1">
      <c r="C27" s="879" t="s">
        <v>326</v>
      </c>
      <c r="D27" s="871"/>
      <c r="E27" s="871"/>
      <c r="F27" s="871"/>
      <c r="G27" s="871"/>
      <c r="H27" s="871"/>
      <c r="I27" s="871"/>
      <c r="J27" s="871"/>
      <c r="K27" s="871"/>
      <c r="L27" s="871"/>
      <c r="M27" s="871"/>
      <c r="N27" s="872"/>
    </row>
    <row r="28" spans="3:14" s="26" customFormat="1" ht="21.65" customHeight="1">
      <c r="C28" s="867" t="s">
        <v>327</v>
      </c>
      <c r="D28" s="891"/>
      <c r="E28" s="891"/>
      <c r="F28" s="891"/>
      <c r="G28" s="891"/>
      <c r="H28" s="891"/>
      <c r="I28" s="891"/>
      <c r="J28" s="891"/>
      <c r="K28" s="891"/>
      <c r="L28" s="891"/>
      <c r="M28" s="891"/>
      <c r="N28" s="892"/>
    </row>
    <row r="29" spans="3:14" s="26" customFormat="1" ht="56.15" customHeight="1">
      <c r="C29" s="879" t="s">
        <v>328</v>
      </c>
      <c r="D29" s="871"/>
      <c r="E29" s="871"/>
      <c r="F29" s="871"/>
      <c r="G29" s="871"/>
      <c r="H29" s="871"/>
      <c r="I29" s="871"/>
      <c r="J29" s="871"/>
      <c r="K29" s="871"/>
      <c r="L29" s="871"/>
      <c r="M29" s="871"/>
      <c r="N29" s="872"/>
    </row>
    <row r="30" spans="3:14" s="26" customFormat="1" ht="14.5">
      <c r="C30" s="35" t="s">
        <v>21</v>
      </c>
      <c r="D30" s="40"/>
      <c r="E30" s="38"/>
      <c r="F30" s="38"/>
      <c r="G30" s="38"/>
      <c r="H30" s="38"/>
      <c r="I30" s="38"/>
      <c r="J30" s="38"/>
      <c r="K30" s="38"/>
      <c r="L30" s="38"/>
      <c r="M30" s="38"/>
      <c r="N30" s="39"/>
    </row>
    <row r="31" spans="3:14" s="26" customFormat="1" ht="12.65" customHeight="1">
      <c r="C31" s="41"/>
      <c r="D31" s="42"/>
      <c r="E31" s="42"/>
      <c r="F31" s="42"/>
      <c r="G31" s="42"/>
      <c r="H31" s="42"/>
      <c r="I31" s="42"/>
      <c r="J31" s="42"/>
      <c r="K31" s="42"/>
      <c r="L31" s="42"/>
      <c r="M31" s="42"/>
      <c r="N31" s="43"/>
    </row>
    <row r="32" spans="3:14" s="26" customFormat="1" ht="12.65" customHeight="1" thickBot="1">
      <c r="C32" s="45"/>
      <c r="D32" s="46"/>
      <c r="E32" s="46"/>
      <c r="F32" s="46"/>
      <c r="G32" s="46"/>
      <c r="H32" s="46"/>
      <c r="I32" s="46"/>
      <c r="J32" s="46"/>
      <c r="K32" s="46"/>
      <c r="L32" s="46"/>
      <c r="M32" s="46"/>
      <c r="N32" s="47"/>
    </row>
    <row r="33" spans="3:18" s="32" customFormat="1" ht="12.65" customHeight="1">
      <c r="O33" s="26"/>
      <c r="P33" s="26"/>
      <c r="Q33" s="26"/>
      <c r="R33" s="26"/>
    </row>
    <row r="34" spans="3:18" ht="14.15" customHeight="1" thickBot="1">
      <c r="C34" s="71"/>
    </row>
    <row r="35" spans="3:18" s="62" customFormat="1" ht="13">
      <c r="C35" s="181" t="s">
        <v>255</v>
      </c>
      <c r="D35" s="182" t="s">
        <v>256</v>
      </c>
      <c r="E35" s="182" t="s">
        <v>257</v>
      </c>
      <c r="F35" s="183" t="s">
        <v>33</v>
      </c>
      <c r="G35" s="2"/>
      <c r="H35" s="2"/>
      <c r="I35" s="2"/>
      <c r="J35" s="2"/>
    </row>
    <row r="36" spans="3:18" ht="13">
      <c r="C36" s="160" t="s">
        <v>329</v>
      </c>
      <c r="D36" s="65"/>
      <c r="E36" s="65"/>
      <c r="F36" s="66"/>
    </row>
    <row r="37" spans="3:18" ht="13">
      <c r="C37" s="184" t="s">
        <v>330</v>
      </c>
      <c r="D37" s="65"/>
      <c r="E37" s="65"/>
      <c r="F37" s="66"/>
    </row>
    <row r="38" spans="3:18" ht="13">
      <c r="C38" s="160" t="s">
        <v>331</v>
      </c>
      <c r="D38" s="65"/>
      <c r="E38" s="65"/>
      <c r="F38" s="66"/>
    </row>
    <row r="39" spans="3:18" ht="13">
      <c r="C39" s="160" t="s">
        <v>332</v>
      </c>
      <c r="D39" s="65"/>
      <c r="E39" s="65"/>
      <c r="F39" s="66"/>
    </row>
    <row r="40" spans="3:18" ht="13">
      <c r="C40" s="160" t="s">
        <v>333</v>
      </c>
      <c r="D40" s="65"/>
      <c r="E40" s="65"/>
      <c r="F40" s="66"/>
    </row>
    <row r="41" spans="3:18" ht="13">
      <c r="C41" s="160" t="s">
        <v>334</v>
      </c>
      <c r="D41" s="65"/>
      <c r="E41" s="65"/>
      <c r="F41" s="66"/>
    </row>
    <row r="42" spans="3:18">
      <c r="C42" s="133"/>
      <c r="D42" s="65"/>
      <c r="E42" s="65"/>
      <c r="F42" s="66"/>
    </row>
    <row r="43" spans="3:18">
      <c r="C43" s="133"/>
      <c r="D43" s="65"/>
      <c r="E43" s="65"/>
      <c r="F43" s="66"/>
    </row>
    <row r="44" spans="3:18">
      <c r="C44" s="133"/>
      <c r="D44" s="65"/>
      <c r="E44" s="65"/>
      <c r="F44" s="66"/>
    </row>
    <row r="45" spans="3:18">
      <c r="C45" s="133"/>
      <c r="D45" s="65"/>
      <c r="E45" s="65"/>
      <c r="F45" s="66"/>
    </row>
    <row r="46" spans="3:18">
      <c r="C46" s="133"/>
      <c r="D46" s="65"/>
      <c r="E46" s="65"/>
      <c r="F46" s="66"/>
    </row>
    <row r="47" spans="3:18">
      <c r="C47" s="133"/>
      <c r="D47" s="65"/>
      <c r="E47" s="65"/>
      <c r="F47" s="66"/>
    </row>
    <row r="48" spans="3:18" ht="13" thickBot="1">
      <c r="C48" s="134"/>
      <c r="D48" s="67"/>
      <c r="E48" s="67"/>
      <c r="F48" s="68"/>
    </row>
    <row r="50" spans="3:14" ht="13" thickBot="1"/>
    <row r="51" spans="3:14" s="32" customFormat="1" ht="12.65" customHeight="1">
      <c r="C51" s="48" t="s">
        <v>34</v>
      </c>
      <c r="D51" s="49"/>
      <c r="E51" s="49"/>
      <c r="F51" s="49"/>
      <c r="G51" s="49"/>
      <c r="H51" s="49"/>
      <c r="I51" s="49"/>
      <c r="J51" s="49"/>
      <c r="K51" s="49"/>
      <c r="L51" s="49"/>
      <c r="M51" s="49"/>
      <c r="N51" s="50"/>
    </row>
    <row r="52" spans="3:14" s="32" customFormat="1" ht="12.65" customHeight="1">
      <c r="C52" s="51"/>
      <c r="D52" s="52"/>
      <c r="E52" s="52"/>
      <c r="F52" s="52"/>
      <c r="G52" s="52"/>
      <c r="H52" s="52"/>
      <c r="I52" s="52"/>
      <c r="J52" s="52"/>
      <c r="K52" s="52"/>
      <c r="L52" s="52"/>
      <c r="M52" s="52"/>
      <c r="N52" s="53"/>
    </row>
    <row r="53" spans="3:14" s="32" customFormat="1" ht="12.65" customHeight="1">
      <c r="C53" s="54"/>
      <c r="D53" s="52"/>
      <c r="E53" s="52"/>
      <c r="F53" s="52"/>
      <c r="G53" s="52"/>
      <c r="H53" s="52"/>
      <c r="I53" s="52"/>
      <c r="J53" s="52"/>
      <c r="K53" s="52"/>
      <c r="L53" s="52"/>
      <c r="M53" s="52"/>
      <c r="N53" s="53"/>
    </row>
    <row r="54" spans="3:14" s="32" customFormat="1" ht="12.65" customHeight="1">
      <c r="C54" s="51"/>
      <c r="D54" s="52"/>
      <c r="E54" s="52"/>
      <c r="F54" s="52"/>
      <c r="G54" s="52"/>
      <c r="H54" s="52"/>
      <c r="I54" s="52"/>
      <c r="J54" s="52"/>
      <c r="K54" s="52"/>
      <c r="L54" s="52"/>
      <c r="M54" s="52"/>
      <c r="N54" s="53"/>
    </row>
    <row r="55" spans="3:14" s="32" customFormat="1" ht="12.65" customHeight="1">
      <c r="C55" s="54"/>
      <c r="D55" s="52"/>
      <c r="E55" s="52"/>
      <c r="F55" s="52"/>
      <c r="G55" s="52"/>
      <c r="H55" s="52"/>
      <c r="I55" s="52"/>
      <c r="J55" s="52"/>
      <c r="K55" s="52"/>
      <c r="L55" s="52"/>
      <c r="M55" s="52"/>
      <c r="N55" s="55"/>
    </row>
    <row r="56" spans="3:14" s="32" customFormat="1" ht="12.65" customHeight="1">
      <c r="C56" s="54"/>
      <c r="D56" s="52"/>
      <c r="E56" s="52"/>
      <c r="F56" s="52"/>
      <c r="G56" s="52"/>
      <c r="H56" s="52"/>
      <c r="I56" s="52"/>
      <c r="J56" s="52"/>
      <c r="K56" s="52"/>
      <c r="L56" s="52"/>
      <c r="M56" s="52"/>
      <c r="N56" s="56"/>
    </row>
    <row r="57" spans="3:14" s="32" customFormat="1" ht="12.65" customHeight="1" thickBot="1">
      <c r="C57" s="57"/>
      <c r="D57" s="58"/>
      <c r="E57" s="58"/>
      <c r="F57" s="58"/>
      <c r="G57" s="58"/>
      <c r="H57" s="58"/>
      <c r="I57" s="58"/>
      <c r="J57" s="58"/>
      <c r="K57" s="58"/>
      <c r="L57" s="58"/>
      <c r="M57" s="59"/>
      <c r="N57" s="60"/>
    </row>
  </sheetData>
  <mergeCells count="9">
    <mergeCell ref="C22:N22"/>
    <mergeCell ref="C26:N26"/>
    <mergeCell ref="C27:N27"/>
    <mergeCell ref="C29:N29"/>
    <mergeCell ref="C21:N21"/>
    <mergeCell ref="C23:N23"/>
    <mergeCell ref="C25:N25"/>
    <mergeCell ref="C28:N28"/>
    <mergeCell ref="C24:N24"/>
  </mergeCells>
  <phoneticPr fontId="34" type="noConversion"/>
  <dataValidations count="1">
    <dataValidation type="list" allowBlank="1" showInputMessage="1" showErrorMessage="1" sqref="C31:N31" xr:uid="{8589B6D6-5A61-4593-BA63-6B8E11AD3BAC}">
      <formula1>#REF!</formula1>
    </dataValidation>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B3:K39"/>
  <sheetViews>
    <sheetView workbookViewId="0">
      <selection activeCell="F15" sqref="F15"/>
    </sheetView>
  </sheetViews>
  <sheetFormatPr defaultColWidth="8.83203125" defaultRowHeight="14"/>
  <cols>
    <col min="1" max="1" width="8.83203125" style="21"/>
    <col min="2" max="2" width="23.25" style="21" bestFit="1" customWidth="1"/>
    <col min="3" max="7" width="8.83203125" style="21"/>
    <col min="8" max="8" width="25.75" style="21" bestFit="1" customWidth="1"/>
    <col min="9" max="9" width="9.25" style="21" customWidth="1"/>
    <col min="10" max="10" width="34.33203125" style="21" customWidth="1"/>
    <col min="11" max="16384" width="8.83203125" style="21"/>
  </cols>
  <sheetData>
    <row r="3" spans="2:11">
      <c r="B3" s="22" t="s">
        <v>335</v>
      </c>
      <c r="C3" s="22"/>
      <c r="D3" s="22" t="s">
        <v>336</v>
      </c>
      <c r="H3" s="23" t="s">
        <v>337</v>
      </c>
      <c r="I3" s="23" t="s">
        <v>338</v>
      </c>
      <c r="J3" s="23"/>
    </row>
    <row r="4" spans="2:11">
      <c r="B4" s="21" t="s">
        <v>339</v>
      </c>
      <c r="D4" s="21" t="s">
        <v>340</v>
      </c>
      <c r="H4" s="24" t="s">
        <v>341</v>
      </c>
      <c r="I4" s="21" t="s">
        <v>342</v>
      </c>
    </row>
    <row r="5" spans="2:11">
      <c r="B5" s="21" t="s">
        <v>343</v>
      </c>
      <c r="D5" s="21" t="s">
        <v>344</v>
      </c>
      <c r="H5" s="24" t="s">
        <v>345</v>
      </c>
      <c r="I5" s="21" t="s">
        <v>346</v>
      </c>
    </row>
    <row r="7" spans="2:11">
      <c r="C7" s="22" t="s">
        <v>347</v>
      </c>
      <c r="I7" s="22" t="s">
        <v>347</v>
      </c>
      <c r="K7" s="21" t="s">
        <v>348</v>
      </c>
    </row>
    <row r="8" spans="2:11">
      <c r="B8" s="21" t="str">
        <f>CONCATENATE(B4,D4)</f>
        <v>LowerRely on Controls</v>
      </c>
      <c r="C8" s="21" t="s">
        <v>349</v>
      </c>
      <c r="H8" s="21" t="s">
        <v>350</v>
      </c>
      <c r="I8" s="21" t="s">
        <v>349</v>
      </c>
      <c r="J8" s="21" t="str">
        <f>CONCATENATE(H8,I8)</f>
        <v>Asset/IncomeUpper RangeMinimal</v>
      </c>
      <c r="K8" s="25">
        <v>1</v>
      </c>
    </row>
    <row r="9" spans="2:11">
      <c r="B9" s="21" t="str">
        <f>CONCATENATE(B5,D4)</f>
        <v>HigherRely on Controls</v>
      </c>
      <c r="C9" s="21" t="s">
        <v>351</v>
      </c>
      <c r="H9" s="21" t="s">
        <v>352</v>
      </c>
      <c r="I9" s="21" t="s">
        <v>349</v>
      </c>
      <c r="J9" s="21" t="str">
        <f>CONCATENATE(H9,I9)</f>
        <v>Asset/IncomeLower rangeMinimal</v>
      </c>
      <c r="K9" s="25">
        <v>0.75</v>
      </c>
    </row>
    <row r="10" spans="2:11">
      <c r="B10" s="21" t="str">
        <f>CONCATENATE(B4,D5)</f>
        <v>LowerNot rely on Controls</v>
      </c>
      <c r="C10" s="21" t="s">
        <v>353</v>
      </c>
      <c r="H10" s="21" t="s">
        <v>350</v>
      </c>
      <c r="I10" s="21" t="s">
        <v>354</v>
      </c>
      <c r="J10" s="21" t="str">
        <f>CONCATENATE(H10,I10)</f>
        <v>Asset/IncomeUpper RangeMinimal+SC</v>
      </c>
      <c r="K10" s="25">
        <v>0.75</v>
      </c>
    </row>
    <row r="11" spans="2:11">
      <c r="B11" s="21" t="str">
        <f>CONCATENATE(B5,D5)</f>
        <v>HigherNot rely on Controls</v>
      </c>
      <c r="C11" s="21" t="s">
        <v>355</v>
      </c>
      <c r="H11" s="21" t="s">
        <v>352</v>
      </c>
      <c r="I11" s="21" t="s">
        <v>354</v>
      </c>
      <c r="J11" s="21" t="str">
        <f t="shared" ref="J11:J39" si="0">CONCATENATE(H11,I11)</f>
        <v>Asset/IncomeLower rangeMinimal+SC</v>
      </c>
      <c r="K11" s="25">
        <v>0.75</v>
      </c>
    </row>
    <row r="12" spans="2:11">
      <c r="H12" s="21" t="s">
        <v>356</v>
      </c>
      <c r="I12" s="21" t="s">
        <v>349</v>
      </c>
      <c r="J12" s="21" t="str">
        <f t="shared" si="0"/>
        <v>Liability/ExpenseUpper RangeMinimal</v>
      </c>
      <c r="K12" s="25">
        <v>0.5</v>
      </c>
    </row>
    <row r="13" spans="2:11">
      <c r="H13" s="21" t="s">
        <v>357</v>
      </c>
      <c r="I13" s="21" t="s">
        <v>349</v>
      </c>
      <c r="J13" s="21" t="str">
        <f t="shared" si="0"/>
        <v>Liability/ExpenseLower rangeMinimal</v>
      </c>
      <c r="K13" s="25">
        <v>0.25</v>
      </c>
    </row>
    <row r="14" spans="2:11">
      <c r="H14" s="21" t="s">
        <v>356</v>
      </c>
      <c r="I14" s="21" t="s">
        <v>354</v>
      </c>
      <c r="J14" s="21" t="str">
        <f t="shared" si="0"/>
        <v>Liability/ExpenseUpper RangeMinimal+SC</v>
      </c>
      <c r="K14" s="25">
        <v>0.25</v>
      </c>
    </row>
    <row r="15" spans="2:11">
      <c r="B15" s="21" t="s">
        <v>358</v>
      </c>
      <c r="C15" s="21" t="s">
        <v>349</v>
      </c>
      <c r="H15" s="21" t="s">
        <v>357</v>
      </c>
      <c r="I15" s="21" t="s">
        <v>354</v>
      </c>
      <c r="J15" s="21" t="str">
        <f t="shared" si="0"/>
        <v>Liability/ExpenseLower rangeMinimal+SC</v>
      </c>
      <c r="K15" s="25">
        <v>0.25</v>
      </c>
    </row>
    <row r="16" spans="2:11">
      <c r="B16" s="21" t="s">
        <v>359</v>
      </c>
      <c r="C16" s="21" t="s">
        <v>351</v>
      </c>
      <c r="H16" s="21" t="s">
        <v>350</v>
      </c>
      <c r="I16" s="21" t="s">
        <v>351</v>
      </c>
      <c r="J16" s="21" t="str">
        <f t="shared" si="0"/>
        <v>Asset/IncomeUpper RangeLow</v>
      </c>
      <c r="K16" s="25">
        <v>0.75</v>
      </c>
    </row>
    <row r="17" spans="2:11">
      <c r="B17" s="21" t="s">
        <v>360</v>
      </c>
      <c r="C17" s="21" t="s">
        <v>353</v>
      </c>
      <c r="H17" s="21" t="s">
        <v>352</v>
      </c>
      <c r="I17" s="21" t="s">
        <v>351</v>
      </c>
      <c r="J17" s="21" t="str">
        <f t="shared" si="0"/>
        <v>Asset/IncomeLower rangeLow</v>
      </c>
      <c r="K17" s="25">
        <v>0.5</v>
      </c>
    </row>
    <row r="18" spans="2:11">
      <c r="B18" s="21" t="s">
        <v>361</v>
      </c>
      <c r="C18" s="21" t="s">
        <v>355</v>
      </c>
      <c r="H18" s="21" t="s">
        <v>350</v>
      </c>
      <c r="I18" s="21" t="s">
        <v>362</v>
      </c>
      <c r="J18" s="21" t="str">
        <f t="shared" si="0"/>
        <v>Asset/IncomeUpper RangeLow+SC</v>
      </c>
      <c r="K18" s="25">
        <v>0.5</v>
      </c>
    </row>
    <row r="19" spans="2:11">
      <c r="B19" s="21" t="str">
        <f>CONCATENATE(B15,$E$21)</f>
        <v>LowerRely on ControlsYes</v>
      </c>
      <c r="C19" s="21" t="str">
        <f>CONCATENATE(C15,"+",$E$20)</f>
        <v>Minimal+SC</v>
      </c>
      <c r="H19" s="21" t="s">
        <v>352</v>
      </c>
      <c r="I19" s="21" t="s">
        <v>362</v>
      </c>
      <c r="J19" s="21" t="str">
        <f t="shared" si="0"/>
        <v>Asset/IncomeLower rangeLow+SC</v>
      </c>
      <c r="K19" s="25">
        <v>0.5</v>
      </c>
    </row>
    <row r="20" spans="2:11">
      <c r="B20" s="21" t="str">
        <f>CONCATENATE(B16,$E$21)</f>
        <v>HigherRely on ControlsYes</v>
      </c>
      <c r="C20" s="21" t="str">
        <f>CONCATENATE(C16,"+",$E$20)</f>
        <v>Low+SC</v>
      </c>
      <c r="E20" s="21" t="s">
        <v>363</v>
      </c>
      <c r="H20" s="21" t="s">
        <v>356</v>
      </c>
      <c r="I20" s="21" t="s">
        <v>351</v>
      </c>
      <c r="J20" s="21" t="str">
        <f t="shared" si="0"/>
        <v>Liability/ExpenseUpper RangeLow</v>
      </c>
      <c r="K20" s="25">
        <v>0.25</v>
      </c>
    </row>
    <row r="21" spans="2:11">
      <c r="B21" s="21" t="str">
        <f>CONCATENATE(B17,$E$21)</f>
        <v>LowerNot rely on ControlsYes</v>
      </c>
      <c r="C21" s="21" t="str">
        <f>CONCATENATE(C17,"+",$E$20)</f>
        <v>Moderate+SC</v>
      </c>
      <c r="E21" s="21" t="s">
        <v>35</v>
      </c>
      <c r="H21" s="21" t="s">
        <v>357</v>
      </c>
      <c r="I21" s="21" t="s">
        <v>351</v>
      </c>
      <c r="J21" s="21" t="str">
        <f t="shared" si="0"/>
        <v>Liability/ExpenseLower rangeLow</v>
      </c>
      <c r="K21" s="25">
        <v>0.15</v>
      </c>
    </row>
    <row r="22" spans="2:11">
      <c r="B22" s="21" t="str">
        <f>CONCATENATE(B18,$E$21)</f>
        <v>HigherNot rely on ControlsYes</v>
      </c>
      <c r="C22" s="21" t="str">
        <f>CONCATENATE(C18,"+",$E$20)</f>
        <v>High+SC</v>
      </c>
      <c r="E22" s="21" t="s">
        <v>364</v>
      </c>
      <c r="H22" s="21" t="s">
        <v>356</v>
      </c>
      <c r="I22" s="21" t="s">
        <v>362</v>
      </c>
      <c r="J22" s="21" t="str">
        <f t="shared" si="0"/>
        <v>Liability/ExpenseUpper RangeLow+SC</v>
      </c>
      <c r="K22" s="25">
        <v>0.15</v>
      </c>
    </row>
    <row r="23" spans="2:11">
      <c r="B23" s="21" t="str">
        <f>CONCATENATE(B15,$E$22)</f>
        <v>LowerRely on ControlsNo</v>
      </c>
      <c r="C23" s="21" t="s">
        <v>349</v>
      </c>
      <c r="H23" s="21" t="s">
        <v>357</v>
      </c>
      <c r="I23" s="21" t="s">
        <v>362</v>
      </c>
      <c r="J23" s="21" t="str">
        <f t="shared" si="0"/>
        <v>Liability/ExpenseLower rangeLow+SC</v>
      </c>
      <c r="K23" s="25">
        <v>0.15</v>
      </c>
    </row>
    <row r="24" spans="2:11">
      <c r="B24" s="21" t="str">
        <f>CONCATENATE(B16,$E$22)</f>
        <v>HigherRely on ControlsNo</v>
      </c>
      <c r="C24" s="21" t="s">
        <v>351</v>
      </c>
      <c r="H24" s="21" t="s">
        <v>350</v>
      </c>
      <c r="I24" s="21" t="s">
        <v>353</v>
      </c>
      <c r="J24" s="21" t="str">
        <f t="shared" si="0"/>
        <v>Asset/IncomeUpper RangeModerate</v>
      </c>
      <c r="K24" s="25">
        <v>0.5</v>
      </c>
    </row>
    <row r="25" spans="2:11">
      <c r="B25" s="21" t="str">
        <f>CONCATENATE(B17,$E$22)</f>
        <v>LowerNot rely on ControlsNo</v>
      </c>
      <c r="C25" s="21" t="s">
        <v>353</v>
      </c>
      <c r="H25" s="21" t="s">
        <v>352</v>
      </c>
      <c r="I25" s="21" t="s">
        <v>353</v>
      </c>
      <c r="J25" s="21" t="str">
        <f t="shared" si="0"/>
        <v>Asset/IncomeLower rangeModerate</v>
      </c>
      <c r="K25" s="25">
        <v>0.25</v>
      </c>
    </row>
    <row r="26" spans="2:11">
      <c r="B26" s="21" t="str">
        <f>CONCATENATE(B18,$E$22)</f>
        <v>HigherNot rely on ControlsNo</v>
      </c>
      <c r="C26" s="21" t="s">
        <v>355</v>
      </c>
      <c r="H26" s="21" t="s">
        <v>350</v>
      </c>
      <c r="I26" s="21" t="s">
        <v>365</v>
      </c>
      <c r="J26" s="21" t="str">
        <f t="shared" si="0"/>
        <v>Asset/IncomeUpper RangeModerate+SC</v>
      </c>
      <c r="K26" s="25">
        <v>0.25</v>
      </c>
    </row>
    <row r="27" spans="2:11">
      <c r="H27" s="21" t="s">
        <v>352</v>
      </c>
      <c r="I27" s="21" t="s">
        <v>365</v>
      </c>
      <c r="J27" s="21" t="str">
        <f t="shared" si="0"/>
        <v>Asset/IncomeLower rangeModerate+SC</v>
      </c>
      <c r="K27" s="25">
        <v>0.25</v>
      </c>
    </row>
    <row r="28" spans="2:11">
      <c r="H28" s="21" t="s">
        <v>356</v>
      </c>
      <c r="I28" s="21" t="s">
        <v>353</v>
      </c>
      <c r="J28" s="21" t="str">
        <f t="shared" si="0"/>
        <v>Liability/ExpenseUpper RangeModerate</v>
      </c>
      <c r="K28" s="25">
        <v>0.15</v>
      </c>
    </row>
    <row r="29" spans="2:11">
      <c r="H29" s="21" t="s">
        <v>357</v>
      </c>
      <c r="I29" s="21" t="s">
        <v>353</v>
      </c>
      <c r="J29" s="21" t="str">
        <f t="shared" si="0"/>
        <v>Liability/ExpenseLower rangeModerate</v>
      </c>
      <c r="K29" s="25">
        <v>0.1</v>
      </c>
    </row>
    <row r="30" spans="2:11">
      <c r="H30" s="21" t="s">
        <v>356</v>
      </c>
      <c r="I30" s="21" t="s">
        <v>365</v>
      </c>
      <c r="J30" s="21" t="str">
        <f t="shared" si="0"/>
        <v>Liability/ExpenseUpper RangeModerate+SC</v>
      </c>
      <c r="K30" s="25">
        <v>0.1</v>
      </c>
    </row>
    <row r="31" spans="2:11">
      <c r="H31" s="21" t="s">
        <v>357</v>
      </c>
      <c r="I31" s="21" t="s">
        <v>365</v>
      </c>
      <c r="J31" s="21" t="str">
        <f t="shared" si="0"/>
        <v>Liability/ExpenseLower rangeModerate+SC</v>
      </c>
      <c r="K31" s="25">
        <v>0.1</v>
      </c>
    </row>
    <row r="32" spans="2:11">
      <c r="H32" s="21" t="s">
        <v>350</v>
      </c>
      <c r="I32" s="21" t="s">
        <v>355</v>
      </c>
      <c r="J32" s="21" t="str">
        <f t="shared" si="0"/>
        <v>Asset/IncomeUpper RangeHigh</v>
      </c>
      <c r="K32" s="25">
        <v>0.25</v>
      </c>
    </row>
    <row r="33" spans="8:11">
      <c r="H33" s="21" t="s">
        <v>352</v>
      </c>
      <c r="I33" s="21" t="s">
        <v>355</v>
      </c>
      <c r="J33" s="21" t="str">
        <f t="shared" si="0"/>
        <v>Asset/IncomeLower rangeHigh</v>
      </c>
      <c r="K33" s="25">
        <v>0.1</v>
      </c>
    </row>
    <row r="34" spans="8:11">
      <c r="H34" s="21" t="s">
        <v>350</v>
      </c>
      <c r="I34" s="21" t="s">
        <v>366</v>
      </c>
      <c r="J34" s="21" t="str">
        <f t="shared" si="0"/>
        <v>Asset/IncomeUpper RangeHigh+SC</v>
      </c>
      <c r="K34" s="25">
        <v>0.1</v>
      </c>
    </row>
    <row r="35" spans="8:11">
      <c r="H35" s="21" t="s">
        <v>352</v>
      </c>
      <c r="I35" s="21" t="s">
        <v>366</v>
      </c>
      <c r="J35" s="21" t="str">
        <f t="shared" si="0"/>
        <v>Asset/IncomeLower rangeHigh+SC</v>
      </c>
      <c r="K35" s="25">
        <v>0.1</v>
      </c>
    </row>
    <row r="36" spans="8:11">
      <c r="H36" s="21" t="s">
        <v>356</v>
      </c>
      <c r="I36" s="21" t="s">
        <v>355</v>
      </c>
      <c r="J36" s="21" t="str">
        <f t="shared" si="0"/>
        <v>Liability/ExpenseUpper RangeHigh</v>
      </c>
      <c r="K36" s="25">
        <v>0.1</v>
      </c>
    </row>
    <row r="37" spans="8:11">
      <c r="H37" s="21" t="s">
        <v>357</v>
      </c>
      <c r="I37" s="21" t="s">
        <v>355</v>
      </c>
      <c r="J37" s="21" t="str">
        <f t="shared" si="0"/>
        <v>Liability/ExpenseLower rangeHigh</v>
      </c>
      <c r="K37" s="25">
        <v>0.05</v>
      </c>
    </row>
    <row r="38" spans="8:11">
      <c r="H38" s="21" t="s">
        <v>356</v>
      </c>
      <c r="I38" s="21" t="s">
        <v>366</v>
      </c>
      <c r="J38" s="21" t="str">
        <f t="shared" si="0"/>
        <v>Liability/ExpenseUpper RangeHigh+SC</v>
      </c>
      <c r="K38" s="25">
        <v>0.05</v>
      </c>
    </row>
    <row r="39" spans="8:11">
      <c r="H39" s="21" t="s">
        <v>357</v>
      </c>
      <c r="I39" s="21" t="s">
        <v>366</v>
      </c>
      <c r="J39" s="21" t="str">
        <f t="shared" si="0"/>
        <v>Liability/ExpenseLower rangeHigh+SC</v>
      </c>
      <c r="K39" s="25">
        <v>0.05</v>
      </c>
    </row>
  </sheetData>
  <sheetProtection formatCells="0" formatColumns="0" formatRows="0" insertColumns="0" insertRows="0" insertHyperlinks="0" deleteColumns="0" deleteRows="0" sort="0" autoFilter="0" pivotTables="0"/>
  <phoneticPr fontId="3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rgb="FFFFC000"/>
  </sheetPr>
  <dimension ref="C1:Q121"/>
  <sheetViews>
    <sheetView showGridLines="0" topLeftCell="A2" zoomScale="70" zoomScaleNormal="70" workbookViewId="0">
      <selection activeCell="G52" sqref="G52"/>
    </sheetView>
  </sheetViews>
  <sheetFormatPr defaultColWidth="8.83203125" defaultRowHeight="12.5"/>
  <cols>
    <col min="1" max="2" width="8.83203125" style="2"/>
    <col min="3" max="3" width="9.08203125" style="2" bestFit="1" customWidth="1"/>
    <col min="4" max="4" width="15.83203125" style="2" customWidth="1"/>
    <col min="5" max="5" width="18.58203125" style="2" customWidth="1"/>
    <col min="6" max="6" width="8.5" style="2" customWidth="1"/>
    <col min="7" max="7" width="35.25" style="2" customWidth="1"/>
    <col min="8" max="8" width="26.5" style="2" customWidth="1"/>
    <col min="9" max="9" width="12.33203125" style="2" customWidth="1"/>
    <col min="10" max="10" width="22.58203125" style="2" customWidth="1"/>
    <col min="11" max="11" width="26.75" style="2" customWidth="1"/>
    <col min="12" max="12" width="14.58203125" style="2" bestFit="1" customWidth="1"/>
    <col min="13" max="13" width="17.08203125" style="2" customWidth="1"/>
    <col min="14" max="14" width="8.83203125" style="2"/>
    <col min="15" max="15" width="28.5" style="2" bestFit="1" customWidth="1"/>
    <col min="16" max="16384" width="8.83203125" style="2"/>
  </cols>
  <sheetData>
    <row r="1" spans="3:14" ht="13" thickBot="1"/>
    <row r="2" spans="3:14">
      <c r="C2" s="16"/>
      <c r="D2" s="4"/>
      <c r="E2" s="4"/>
      <c r="F2" s="4"/>
      <c r="G2" s="4"/>
      <c r="H2" s="4"/>
      <c r="I2" s="17"/>
    </row>
    <row r="3" spans="3:14">
      <c r="C3" s="5"/>
      <c r="D3" s="8" t="s">
        <v>3</v>
      </c>
      <c r="E3" s="6" t="e">
        <f>#REF!</f>
        <v>#REF!</v>
      </c>
      <c r="F3" s="10"/>
      <c r="G3" s="8" t="s">
        <v>4</v>
      </c>
      <c r="H3" s="9" t="e">
        <f>#REF!</f>
        <v>#REF!</v>
      </c>
      <c r="I3" s="18"/>
    </row>
    <row r="4" spans="3:14">
      <c r="C4" s="5"/>
      <c r="D4" s="7"/>
      <c r="E4" s="10"/>
      <c r="F4" s="10"/>
      <c r="G4" s="7"/>
      <c r="H4" s="11"/>
      <c r="I4" s="18"/>
    </row>
    <row r="5" spans="3:14">
      <c r="C5" s="5"/>
      <c r="D5" s="8" t="s">
        <v>5</v>
      </c>
      <c r="E5" s="12" t="e">
        <f>#REF!</f>
        <v>#REF!</v>
      </c>
      <c r="F5" s="10"/>
      <c r="G5" s="8" t="s">
        <v>6</v>
      </c>
      <c r="H5" s="9" t="e">
        <f>#REF!</f>
        <v>#REF!</v>
      </c>
      <c r="I5" s="18"/>
    </row>
    <row r="6" spans="3:14">
      <c r="C6" s="5"/>
      <c r="D6" s="7"/>
      <c r="E6" s="10"/>
      <c r="F6" s="10"/>
      <c r="G6" s="7"/>
      <c r="H6" s="7"/>
      <c r="I6" s="18"/>
    </row>
    <row r="7" spans="3:14">
      <c r="C7" s="5"/>
      <c r="D7" s="8" t="s">
        <v>7</v>
      </c>
      <c r="E7" s="13" t="e">
        <f>#REF!</f>
        <v>#REF!</v>
      </c>
      <c r="F7" s="10"/>
      <c r="G7" s="1" t="s">
        <v>8</v>
      </c>
      <c r="H7" s="19" t="e">
        <f>H5*75%</f>
        <v>#REF!</v>
      </c>
      <c r="I7" s="18"/>
    </row>
    <row r="8" spans="3:14">
      <c r="C8" s="5"/>
      <c r="D8" s="7"/>
      <c r="E8" s="7"/>
      <c r="F8" s="7"/>
      <c r="G8" s="7"/>
      <c r="H8" s="7"/>
      <c r="I8" s="18"/>
    </row>
    <row r="9" spans="3:14">
      <c r="C9" s="5"/>
      <c r="D9" s="7"/>
      <c r="E9" s="7"/>
      <c r="F9" s="7"/>
      <c r="G9" s="8" t="s">
        <v>9</v>
      </c>
      <c r="H9" s="9" t="e">
        <f>#REF!</f>
        <v>#REF!</v>
      </c>
      <c r="I9" s="18"/>
    </row>
    <row r="10" spans="3:14" ht="13" thickBot="1">
      <c r="C10" s="14"/>
      <c r="D10" s="15"/>
      <c r="E10" s="15"/>
      <c r="F10" s="15"/>
      <c r="G10" s="15"/>
      <c r="H10" s="15"/>
      <c r="I10" s="20"/>
    </row>
    <row r="12" spans="3:14" ht="13" thickBot="1"/>
    <row r="13" spans="3:14" s="26" customFormat="1" ht="14.5">
      <c r="C13" s="27" t="s">
        <v>10</v>
      </c>
      <c r="D13" s="28"/>
      <c r="E13" s="29"/>
      <c r="F13" s="29"/>
      <c r="G13" s="29"/>
      <c r="H13" s="29"/>
      <c r="I13" s="29"/>
      <c r="J13" s="29"/>
      <c r="K13" s="29"/>
      <c r="L13" s="29"/>
      <c r="M13" s="29"/>
      <c r="N13" s="30"/>
    </row>
    <row r="14" spans="3:14" s="26" customFormat="1" ht="12.65" customHeight="1">
      <c r="C14" s="36" t="s">
        <v>11</v>
      </c>
      <c r="D14" s="32"/>
      <c r="E14" s="32"/>
      <c r="F14" s="32"/>
      <c r="G14" s="32"/>
      <c r="H14" s="32"/>
      <c r="I14" s="32"/>
      <c r="J14" s="32"/>
      <c r="K14" s="32"/>
      <c r="L14" s="32"/>
      <c r="M14" s="32"/>
      <c r="N14" s="33"/>
    </row>
    <row r="15" spans="3:14" s="26" customFormat="1" ht="12.65" customHeight="1">
      <c r="C15" s="31"/>
      <c r="D15" s="32"/>
      <c r="E15" s="32"/>
      <c r="F15" s="32"/>
      <c r="G15" s="32"/>
      <c r="H15" s="32"/>
      <c r="I15" s="32"/>
      <c r="J15" s="32"/>
      <c r="K15" s="32"/>
      <c r="L15" s="32"/>
      <c r="M15" s="32"/>
      <c r="N15" s="33"/>
    </row>
    <row r="16" spans="3:14" s="26" customFormat="1" ht="13">
      <c r="C16" s="34" t="s">
        <v>12</v>
      </c>
      <c r="D16" s="32"/>
      <c r="E16" s="32"/>
      <c r="F16" s="32"/>
      <c r="G16" s="32"/>
      <c r="H16" s="32"/>
      <c r="I16" s="32"/>
      <c r="J16" s="32"/>
      <c r="K16" s="32"/>
      <c r="L16" s="32"/>
      <c r="M16" s="32"/>
      <c r="N16" s="33"/>
    </row>
    <row r="17" spans="3:17" s="26" customFormat="1" ht="12.65" customHeight="1">
      <c r="C17" s="61" t="s">
        <v>13</v>
      </c>
      <c r="D17" s="32"/>
      <c r="E17" s="32"/>
      <c r="F17" s="32"/>
      <c r="G17" s="32"/>
      <c r="H17" s="32"/>
      <c r="I17" s="32"/>
      <c r="J17" s="32"/>
      <c r="K17" s="32"/>
      <c r="L17" s="32"/>
      <c r="M17" s="32"/>
      <c r="N17" s="33"/>
    </row>
    <row r="18" spans="3:17" s="26" customFormat="1" ht="12.65" customHeight="1">
      <c r="C18" s="31"/>
      <c r="D18" s="32"/>
      <c r="E18" s="32"/>
      <c r="F18" s="32"/>
      <c r="G18" s="32"/>
      <c r="H18" s="32"/>
      <c r="I18" s="32"/>
      <c r="J18" s="32"/>
      <c r="K18" s="32"/>
      <c r="L18" s="32"/>
      <c r="M18" s="32"/>
      <c r="N18" s="33"/>
    </row>
    <row r="19" spans="3:17" s="26" customFormat="1" ht="14.5">
      <c r="C19" s="35" t="s">
        <v>14</v>
      </c>
      <c r="D19" s="32"/>
      <c r="E19" s="32"/>
      <c r="F19" s="32"/>
      <c r="G19" s="32"/>
      <c r="H19" s="32"/>
      <c r="I19" s="32"/>
      <c r="J19" s="32"/>
      <c r="K19" s="32"/>
      <c r="L19" s="32"/>
      <c r="M19" s="32"/>
      <c r="N19" s="33"/>
    </row>
    <row r="20" spans="3:17" s="26" customFormat="1" ht="21" customHeight="1">
      <c r="C20" s="710" t="s">
        <v>15</v>
      </c>
      <c r="D20" s="711"/>
      <c r="E20" s="711"/>
      <c r="F20" s="711"/>
      <c r="G20" s="711"/>
      <c r="H20" s="711"/>
      <c r="I20" s="711"/>
      <c r="J20" s="711"/>
      <c r="K20" s="711"/>
      <c r="L20" s="711"/>
      <c r="M20" s="711"/>
      <c r="N20" s="712"/>
    </row>
    <row r="21" spans="3:17" s="26" customFormat="1" ht="28" customHeight="1">
      <c r="C21" s="713" t="s">
        <v>16</v>
      </c>
      <c r="D21" s="714"/>
      <c r="E21" s="714"/>
      <c r="F21" s="714"/>
      <c r="G21" s="714"/>
      <c r="H21" s="714"/>
      <c r="I21" s="714"/>
      <c r="J21" s="714"/>
      <c r="K21" s="714"/>
      <c r="L21" s="714"/>
      <c r="M21" s="714"/>
      <c r="N21" s="715"/>
    </row>
    <row r="22" spans="3:17" s="26" customFormat="1" ht="13">
      <c r="C22" s="35"/>
      <c r="D22" s="32"/>
      <c r="E22" s="32"/>
      <c r="F22" s="32"/>
      <c r="G22" s="32"/>
      <c r="H22" s="32"/>
      <c r="I22" s="32"/>
      <c r="J22" s="32"/>
      <c r="K22" s="32"/>
      <c r="L22" s="32"/>
      <c r="M22" s="32"/>
      <c r="N22" s="33"/>
    </row>
    <row r="23" spans="3:17" s="26" customFormat="1" ht="13">
      <c r="C23" s="74" t="s">
        <v>17</v>
      </c>
      <c r="D23" s="32"/>
      <c r="E23" s="32"/>
      <c r="F23" s="32"/>
      <c r="G23" s="32"/>
      <c r="H23" s="32"/>
      <c r="I23" s="32"/>
      <c r="J23" s="32"/>
      <c r="K23" s="32"/>
      <c r="L23" s="32"/>
      <c r="M23" s="32"/>
      <c r="N23" s="33"/>
    </row>
    <row r="24" spans="3:17" s="26" customFormat="1">
      <c r="C24" s="713" t="s">
        <v>18</v>
      </c>
      <c r="D24" s="714"/>
      <c r="E24" s="714"/>
      <c r="F24" s="714"/>
      <c r="G24" s="714"/>
      <c r="H24" s="714"/>
      <c r="I24" s="714"/>
      <c r="J24" s="714"/>
      <c r="K24" s="714"/>
      <c r="L24" s="714"/>
      <c r="M24" s="714"/>
      <c r="N24" s="715"/>
    </row>
    <row r="25" spans="3:17" s="26" customFormat="1">
      <c r="C25" s="713" t="s">
        <v>19</v>
      </c>
      <c r="D25" s="714"/>
      <c r="E25" s="714"/>
      <c r="F25" s="714"/>
      <c r="G25" s="714"/>
      <c r="H25" s="714"/>
      <c r="I25" s="714"/>
      <c r="J25" s="714"/>
      <c r="K25" s="714"/>
      <c r="L25" s="714"/>
      <c r="M25" s="714"/>
      <c r="N25" s="715"/>
    </row>
    <row r="26" spans="3:17" s="26" customFormat="1">
      <c r="C26" s="713" t="s">
        <v>20</v>
      </c>
      <c r="D26" s="714"/>
      <c r="E26" s="714"/>
      <c r="F26" s="714"/>
      <c r="G26" s="714"/>
      <c r="H26" s="714"/>
      <c r="I26" s="714"/>
      <c r="J26" s="714"/>
      <c r="K26" s="714"/>
      <c r="L26" s="714"/>
      <c r="M26" s="714"/>
      <c r="N26" s="715"/>
    </row>
    <row r="27" spans="3:17" s="26" customFormat="1" ht="12.65" customHeight="1">
      <c r="C27" s="37"/>
      <c r="D27" s="38"/>
      <c r="E27" s="38"/>
      <c r="F27" s="38"/>
      <c r="G27" s="38"/>
      <c r="H27" s="38"/>
      <c r="I27" s="38"/>
      <c r="J27" s="38"/>
      <c r="K27" s="38"/>
      <c r="L27" s="38"/>
      <c r="M27" s="38"/>
      <c r="N27" s="39"/>
    </row>
    <row r="28" spans="3:17" s="26" customFormat="1" ht="14.5">
      <c r="C28" s="35" t="s">
        <v>21</v>
      </c>
      <c r="D28" s="40"/>
      <c r="E28" s="38"/>
      <c r="F28" s="38"/>
      <c r="G28" s="38"/>
      <c r="H28" s="38"/>
      <c r="I28" s="38"/>
      <c r="J28" s="38"/>
      <c r="K28" s="38"/>
      <c r="L28" s="38"/>
      <c r="M28" s="38"/>
      <c r="N28" s="39"/>
    </row>
    <row r="29" spans="3:17" s="26" customFormat="1" ht="12.65" customHeight="1">
      <c r="C29" s="41"/>
      <c r="D29" s="42"/>
      <c r="E29" s="42"/>
      <c r="F29" s="42"/>
      <c r="G29" s="42"/>
      <c r="H29" s="42"/>
      <c r="I29" s="42"/>
      <c r="J29" s="42"/>
      <c r="K29" s="42"/>
      <c r="L29" s="42"/>
      <c r="M29" s="42"/>
      <c r="N29" s="43"/>
      <c r="Q29" s="44"/>
    </row>
    <row r="30" spans="3:17" s="26" customFormat="1" ht="12.65" customHeight="1" thickBot="1">
      <c r="C30" s="45"/>
      <c r="D30" s="46"/>
      <c r="E30" s="46"/>
      <c r="F30" s="46"/>
      <c r="G30" s="46"/>
      <c r="H30" s="46"/>
      <c r="I30" s="46"/>
      <c r="J30" s="46"/>
      <c r="K30" s="46"/>
      <c r="L30" s="46"/>
      <c r="M30" s="46"/>
      <c r="N30" s="47"/>
    </row>
    <row r="31" spans="3:17" s="32" customFormat="1" ht="12.65" customHeight="1" thickBot="1"/>
    <row r="32" spans="3:17" ht="14.5">
      <c r="C32" s="718" t="s">
        <v>22</v>
      </c>
      <c r="D32" s="719"/>
      <c r="E32" s="719"/>
      <c r="F32" s="719"/>
      <c r="G32" s="719"/>
      <c r="H32" s="719"/>
      <c r="I32" s="719"/>
      <c r="J32" s="719"/>
      <c r="K32" s="716" t="s">
        <v>23</v>
      </c>
      <c r="L32" s="717"/>
    </row>
    <row r="33" spans="3:12" ht="41.15" customHeight="1">
      <c r="C33" s="135" t="s">
        <v>24</v>
      </c>
      <c r="D33" s="136" t="s">
        <v>25</v>
      </c>
      <c r="E33" s="142" t="s">
        <v>26</v>
      </c>
      <c r="F33" s="75" t="s">
        <v>27</v>
      </c>
      <c r="G33" s="75" t="s">
        <v>28</v>
      </c>
      <c r="H33" s="75" t="s">
        <v>29</v>
      </c>
      <c r="I33" s="75" t="s">
        <v>30</v>
      </c>
      <c r="J33" s="75" t="s">
        <v>31</v>
      </c>
      <c r="K33" s="75" t="s">
        <v>32</v>
      </c>
      <c r="L33" s="76" t="s">
        <v>33</v>
      </c>
    </row>
    <row r="34" spans="3:12">
      <c r="C34" s="133"/>
      <c r="D34" s="65"/>
      <c r="E34" s="65"/>
      <c r="F34" s="65"/>
      <c r="G34" s="65"/>
      <c r="H34" s="65"/>
      <c r="I34" s="65"/>
      <c r="J34" s="65"/>
      <c r="K34" s="131"/>
      <c r="L34" s="66"/>
    </row>
    <row r="35" spans="3:12">
      <c r="C35" s="133"/>
      <c r="D35" s="65"/>
      <c r="E35" s="65"/>
      <c r="F35" s="65"/>
      <c r="G35" s="65"/>
      <c r="H35" s="65"/>
      <c r="I35" s="65"/>
      <c r="J35" s="65"/>
      <c r="K35" s="131"/>
      <c r="L35" s="66"/>
    </row>
    <row r="36" spans="3:12">
      <c r="C36" s="133"/>
      <c r="D36" s="65"/>
      <c r="E36" s="65"/>
      <c r="F36" s="65"/>
      <c r="G36" s="65"/>
      <c r="H36" s="65"/>
      <c r="I36" s="65"/>
      <c r="J36" s="65"/>
      <c r="K36" s="131"/>
      <c r="L36" s="66"/>
    </row>
    <row r="37" spans="3:12">
      <c r="C37" s="133"/>
      <c r="D37" s="65"/>
      <c r="E37" s="65"/>
      <c r="F37" s="65"/>
      <c r="G37" s="65"/>
      <c r="H37" s="65"/>
      <c r="I37" s="65"/>
      <c r="J37" s="65"/>
      <c r="K37" s="131"/>
      <c r="L37" s="66"/>
    </row>
    <row r="38" spans="3:12">
      <c r="C38" s="133"/>
      <c r="D38" s="65"/>
      <c r="E38" s="65"/>
      <c r="F38" s="65"/>
      <c r="G38" s="65"/>
      <c r="H38" s="65"/>
      <c r="I38" s="65"/>
      <c r="J38" s="65"/>
      <c r="K38" s="131"/>
      <c r="L38" s="66"/>
    </row>
    <row r="39" spans="3:12">
      <c r="C39" s="133"/>
      <c r="D39" s="65"/>
      <c r="E39" s="65"/>
      <c r="F39" s="65"/>
      <c r="G39" s="65"/>
      <c r="H39" s="65"/>
      <c r="I39" s="65"/>
      <c r="J39" s="65"/>
      <c r="K39" s="131"/>
      <c r="L39" s="66"/>
    </row>
    <row r="40" spans="3:12">
      <c r="C40" s="133"/>
      <c r="D40" s="65"/>
      <c r="E40" s="65"/>
      <c r="F40" s="65"/>
      <c r="G40" s="65"/>
      <c r="H40" s="65"/>
      <c r="I40" s="65"/>
      <c r="J40" s="65"/>
      <c r="K40" s="131"/>
      <c r="L40" s="66"/>
    </row>
    <row r="41" spans="3:12">
      <c r="C41" s="133"/>
      <c r="D41" s="65"/>
      <c r="E41" s="65"/>
      <c r="F41" s="65"/>
      <c r="G41" s="65"/>
      <c r="H41" s="65"/>
      <c r="I41" s="65"/>
      <c r="J41" s="65"/>
      <c r="K41" s="131"/>
      <c r="L41" s="66"/>
    </row>
    <row r="42" spans="3:12" ht="14.65" customHeight="1" thickBot="1">
      <c r="C42" s="134"/>
      <c r="D42" s="67"/>
      <c r="E42" s="67"/>
      <c r="F42" s="67"/>
      <c r="G42" s="67"/>
      <c r="H42" s="67"/>
      <c r="I42" s="67"/>
      <c r="J42" s="67"/>
      <c r="K42" s="132"/>
      <c r="L42" s="68"/>
    </row>
    <row r="43" spans="3:12" ht="14.65" customHeight="1">
      <c r="C43" s="139"/>
      <c r="D43" s="139"/>
      <c r="E43" s="139"/>
      <c r="F43" s="139"/>
      <c r="G43" s="139"/>
      <c r="H43" s="139"/>
      <c r="I43" s="139"/>
      <c r="J43" s="139"/>
      <c r="K43" s="140"/>
      <c r="L43" s="139"/>
    </row>
    <row r="44" spans="3:12" ht="14.65" customHeight="1">
      <c r="C44" s="139"/>
      <c r="D44" s="139"/>
      <c r="E44" s="139"/>
      <c r="F44" s="139"/>
      <c r="G44" s="139"/>
      <c r="H44" s="139"/>
      <c r="I44" s="139"/>
      <c r="J44" s="139"/>
      <c r="K44" s="140"/>
      <c r="L44" s="139"/>
    </row>
    <row r="45" spans="3:12" ht="14.65" customHeight="1">
      <c r="C45" s="139"/>
      <c r="D45" s="139"/>
      <c r="E45" s="139"/>
      <c r="F45" s="139"/>
      <c r="G45" s="139"/>
      <c r="H45" s="139"/>
      <c r="I45" s="139"/>
      <c r="J45" s="139"/>
      <c r="K45" s="140"/>
      <c r="L45" s="139"/>
    </row>
    <row r="46" spans="3:12" ht="14.65" customHeight="1">
      <c r="C46" s="139"/>
      <c r="D46" s="139"/>
      <c r="E46" s="139"/>
      <c r="F46" s="139"/>
      <c r="G46" s="139"/>
      <c r="H46" s="139"/>
      <c r="I46" s="139"/>
      <c r="J46" s="139"/>
      <c r="K46" s="140"/>
      <c r="L46" s="139"/>
    </row>
    <row r="47" spans="3:12" ht="14.65" customHeight="1">
      <c r="C47" s="139"/>
      <c r="D47" s="139"/>
      <c r="E47" s="139"/>
      <c r="F47" s="139"/>
      <c r="G47" s="139"/>
      <c r="H47" s="139"/>
      <c r="I47" s="139"/>
      <c r="J47" s="139"/>
      <c r="K47" s="140"/>
      <c r="L47" s="139"/>
    </row>
    <row r="48" spans="3:12" ht="14.65" customHeight="1">
      <c r="C48" s="139"/>
      <c r="D48" s="139"/>
      <c r="E48" s="139"/>
      <c r="F48" s="139"/>
      <c r="G48" s="139"/>
      <c r="H48" s="139"/>
      <c r="I48" s="139"/>
      <c r="J48" s="139"/>
      <c r="K48" s="140"/>
      <c r="L48" s="139"/>
    </row>
    <row r="49" spans="3:12" ht="14.65" customHeight="1">
      <c r="C49" s="139"/>
      <c r="D49" s="139"/>
      <c r="E49" s="139"/>
      <c r="F49" s="139"/>
      <c r="G49" s="139"/>
      <c r="H49" s="139"/>
      <c r="I49" s="139"/>
      <c r="J49" s="139"/>
      <c r="K49" s="140"/>
      <c r="L49" s="139"/>
    </row>
    <row r="50" spans="3:12" ht="14.65" customHeight="1">
      <c r="C50" s="139"/>
      <c r="D50" s="139"/>
      <c r="E50" s="139"/>
      <c r="F50" s="139"/>
      <c r="G50" s="139"/>
      <c r="H50" s="139"/>
      <c r="I50" s="139"/>
      <c r="J50" s="139"/>
      <c r="K50" s="140"/>
      <c r="L50" s="139"/>
    </row>
    <row r="51" spans="3:12" ht="14.65" customHeight="1">
      <c r="C51" s="139"/>
      <c r="D51" s="139"/>
      <c r="E51" s="139"/>
      <c r="F51" s="139"/>
      <c r="G51" s="139"/>
      <c r="H51" s="139"/>
      <c r="I51" s="139"/>
      <c r="J51" s="139"/>
      <c r="K51" s="140"/>
      <c r="L51" s="139"/>
    </row>
    <row r="52" spans="3:12" ht="14.65" customHeight="1">
      <c r="C52" s="139"/>
      <c r="D52" s="139"/>
      <c r="E52" s="139"/>
      <c r="F52" s="139"/>
      <c r="G52" s="139"/>
      <c r="H52" s="139"/>
      <c r="I52" s="139"/>
      <c r="J52" s="139"/>
      <c r="K52" s="140"/>
      <c r="L52" s="139"/>
    </row>
    <row r="53" spans="3:12" ht="14.65" customHeight="1">
      <c r="C53" s="139"/>
      <c r="D53" s="139"/>
      <c r="E53" s="139"/>
      <c r="F53" s="139"/>
      <c r="G53" s="139"/>
      <c r="H53" s="139"/>
      <c r="I53" s="139"/>
      <c r="J53" s="139"/>
      <c r="K53" s="140"/>
      <c r="L53" s="139"/>
    </row>
    <row r="54" spans="3:12" ht="14.65" customHeight="1">
      <c r="C54" s="139"/>
      <c r="D54" s="139"/>
      <c r="E54" s="139"/>
      <c r="F54" s="139"/>
      <c r="G54" s="139"/>
      <c r="H54" s="139"/>
      <c r="I54" s="139"/>
      <c r="J54" s="139"/>
      <c r="K54" s="140"/>
      <c r="L54" s="139"/>
    </row>
    <row r="55" spans="3:12" ht="14.65" customHeight="1">
      <c r="C55" s="139"/>
      <c r="D55" s="139"/>
      <c r="E55" s="139"/>
      <c r="F55" s="139"/>
      <c r="G55" s="139"/>
      <c r="H55" s="139"/>
      <c r="I55" s="139"/>
      <c r="J55" s="139"/>
      <c r="K55" s="140"/>
      <c r="L55" s="139"/>
    </row>
    <row r="56" spans="3:12" ht="14.65" customHeight="1">
      <c r="C56" s="139"/>
      <c r="D56" s="139"/>
      <c r="E56" s="139"/>
      <c r="F56" s="139"/>
      <c r="G56" s="139"/>
      <c r="H56" s="139"/>
      <c r="I56" s="139"/>
      <c r="J56" s="139"/>
      <c r="K56" s="140"/>
      <c r="L56" s="139"/>
    </row>
    <row r="57" spans="3:12" ht="14.65" customHeight="1">
      <c r="C57" s="139"/>
      <c r="D57" s="139"/>
      <c r="E57" s="139"/>
      <c r="F57" s="139"/>
      <c r="G57" s="139"/>
      <c r="H57" s="139"/>
      <c r="I57" s="139"/>
      <c r="J57" s="139"/>
      <c r="K57" s="140"/>
      <c r="L57" s="139"/>
    </row>
    <row r="58" spans="3:12" ht="14.65" customHeight="1">
      <c r="C58" s="139"/>
      <c r="D58" s="139"/>
      <c r="E58" s="139"/>
      <c r="F58" s="139"/>
      <c r="G58" s="139"/>
      <c r="H58" s="139"/>
      <c r="I58" s="139"/>
      <c r="J58" s="139"/>
      <c r="K58" s="140"/>
      <c r="L58" s="139"/>
    </row>
    <row r="59" spans="3:12" ht="14.65" customHeight="1">
      <c r="C59" s="139"/>
      <c r="D59" s="139"/>
      <c r="E59" s="139"/>
      <c r="F59" s="139"/>
      <c r="G59" s="139"/>
      <c r="H59" s="139"/>
      <c r="I59" s="139"/>
      <c r="J59" s="139"/>
      <c r="K59" s="140"/>
      <c r="L59" s="139"/>
    </row>
    <row r="60" spans="3:12" ht="14.65" customHeight="1">
      <c r="C60" s="139"/>
      <c r="D60" s="139"/>
      <c r="E60" s="139"/>
      <c r="F60" s="139"/>
      <c r="G60" s="139"/>
      <c r="H60" s="139"/>
      <c r="I60" s="139"/>
      <c r="J60" s="139"/>
      <c r="K60" s="140"/>
      <c r="L60" s="139"/>
    </row>
    <row r="61" spans="3:12" ht="14.65" customHeight="1">
      <c r="C61" s="139"/>
      <c r="D61" s="139"/>
      <c r="E61" s="139"/>
      <c r="F61" s="139"/>
      <c r="G61" s="139"/>
      <c r="H61" s="139"/>
      <c r="I61" s="139"/>
      <c r="J61" s="139"/>
      <c r="K61" s="140"/>
      <c r="L61" s="139"/>
    </row>
    <row r="62" spans="3:12" ht="14.65" customHeight="1">
      <c r="C62" s="139"/>
      <c r="D62" s="139"/>
      <c r="E62" s="139"/>
      <c r="F62" s="139"/>
      <c r="G62" s="139"/>
      <c r="H62" s="139"/>
      <c r="I62" s="139"/>
      <c r="J62" s="139"/>
      <c r="K62" s="140"/>
      <c r="L62" s="139"/>
    </row>
    <row r="63" spans="3:12" ht="14.65" customHeight="1">
      <c r="C63" s="139"/>
      <c r="D63" s="139"/>
      <c r="E63" s="139"/>
      <c r="F63" s="139"/>
      <c r="G63" s="139"/>
      <c r="H63" s="139"/>
      <c r="I63" s="139"/>
      <c r="J63" s="139"/>
      <c r="K63" s="140"/>
      <c r="L63" s="139"/>
    </row>
    <row r="64" spans="3:12" ht="14.65" customHeight="1">
      <c r="C64" s="139"/>
      <c r="D64" s="139"/>
      <c r="E64" s="139"/>
      <c r="F64" s="139"/>
      <c r="G64" s="139"/>
      <c r="H64" s="139"/>
      <c r="I64" s="139"/>
      <c r="J64" s="139"/>
      <c r="K64" s="140"/>
      <c r="L64" s="139"/>
    </row>
    <row r="65" spans="3:12" ht="14.65" customHeight="1">
      <c r="C65" s="139"/>
      <c r="D65" s="139"/>
      <c r="E65" s="139"/>
      <c r="F65" s="139"/>
      <c r="G65" s="139"/>
      <c r="H65" s="139"/>
      <c r="I65" s="139"/>
      <c r="J65" s="139"/>
      <c r="K65" s="140"/>
      <c r="L65" s="139"/>
    </row>
    <row r="66" spans="3:12" ht="14.65" customHeight="1">
      <c r="C66" s="139"/>
      <c r="D66" s="139"/>
      <c r="E66" s="139"/>
      <c r="F66" s="139"/>
      <c r="G66" s="139"/>
      <c r="H66" s="139"/>
      <c r="I66" s="139"/>
      <c r="J66" s="139"/>
      <c r="K66" s="140"/>
      <c r="L66" s="139"/>
    </row>
    <row r="67" spans="3:12" ht="14.65" customHeight="1">
      <c r="C67" s="139"/>
      <c r="D67" s="139"/>
      <c r="E67" s="139"/>
      <c r="F67" s="139"/>
      <c r="G67" s="139"/>
      <c r="H67" s="139"/>
      <c r="I67" s="139"/>
      <c r="J67" s="139"/>
      <c r="K67" s="140"/>
      <c r="L67" s="139"/>
    </row>
    <row r="68" spans="3:12" ht="14.65" customHeight="1">
      <c r="C68" s="139"/>
      <c r="D68" s="139"/>
      <c r="E68" s="139"/>
      <c r="F68" s="139"/>
      <c r="G68" s="139"/>
      <c r="H68" s="139"/>
      <c r="I68" s="139"/>
      <c r="J68" s="139"/>
      <c r="K68" s="140"/>
      <c r="L68" s="139"/>
    </row>
    <row r="69" spans="3:12" ht="14.65" customHeight="1">
      <c r="C69" s="139"/>
      <c r="D69" s="139"/>
      <c r="E69" s="139"/>
      <c r="F69" s="139"/>
      <c r="G69" s="139"/>
      <c r="H69" s="139"/>
      <c r="I69" s="139"/>
      <c r="J69" s="139"/>
      <c r="K69" s="140"/>
      <c r="L69" s="139"/>
    </row>
    <row r="70" spans="3:12" ht="14.65" customHeight="1">
      <c r="C70" s="139"/>
      <c r="D70" s="139"/>
      <c r="E70" s="139"/>
      <c r="F70" s="139"/>
      <c r="G70" s="139"/>
      <c r="H70" s="139"/>
      <c r="I70" s="139"/>
      <c r="J70" s="139"/>
      <c r="K70" s="140"/>
      <c r="L70" s="139"/>
    </row>
    <row r="71" spans="3:12" ht="14.65" customHeight="1">
      <c r="C71" s="139"/>
      <c r="D71" s="139"/>
      <c r="E71" s="139"/>
      <c r="F71" s="139"/>
      <c r="G71" s="139"/>
      <c r="H71" s="139"/>
      <c r="I71" s="139"/>
      <c r="J71" s="139"/>
      <c r="K71" s="140"/>
      <c r="L71" s="139"/>
    </row>
    <row r="72" spans="3:12" ht="14.65" customHeight="1">
      <c r="C72" s="139"/>
      <c r="D72" s="139"/>
      <c r="E72" s="139"/>
      <c r="F72" s="139"/>
      <c r="G72" s="139"/>
      <c r="H72" s="139"/>
      <c r="I72" s="139"/>
      <c r="J72" s="139"/>
      <c r="K72" s="140"/>
      <c r="L72" s="139"/>
    </row>
    <row r="73" spans="3:12" ht="14.65" customHeight="1">
      <c r="C73" s="139"/>
      <c r="D73" s="139"/>
      <c r="E73" s="139"/>
      <c r="F73" s="139"/>
      <c r="G73" s="139"/>
      <c r="H73" s="139"/>
      <c r="I73" s="139"/>
      <c r="J73" s="139"/>
      <c r="K73" s="140"/>
      <c r="L73" s="139"/>
    </row>
    <row r="74" spans="3:12" ht="14.65" customHeight="1">
      <c r="C74" s="139"/>
      <c r="D74" s="139"/>
      <c r="E74" s="139"/>
      <c r="F74" s="139"/>
      <c r="G74" s="139"/>
      <c r="H74" s="139"/>
      <c r="I74" s="139"/>
      <c r="J74" s="139"/>
      <c r="K74" s="140"/>
      <c r="L74" s="139"/>
    </row>
    <row r="75" spans="3:12" ht="14.65" customHeight="1">
      <c r="C75" s="139"/>
      <c r="D75" s="139"/>
      <c r="E75" s="139"/>
      <c r="F75" s="139"/>
      <c r="G75" s="139"/>
      <c r="H75" s="139"/>
      <c r="I75" s="139"/>
      <c r="J75" s="139"/>
      <c r="K75" s="140"/>
      <c r="L75" s="139"/>
    </row>
    <row r="76" spans="3:12" ht="14.65" customHeight="1">
      <c r="C76" s="139"/>
      <c r="D76" s="139"/>
      <c r="E76" s="139"/>
      <c r="F76" s="139"/>
      <c r="G76" s="139"/>
      <c r="H76" s="139"/>
      <c r="I76" s="139"/>
      <c r="J76" s="139"/>
      <c r="K76" s="140"/>
      <c r="L76" s="139"/>
    </row>
    <row r="77" spans="3:12" ht="14.65" customHeight="1">
      <c r="C77" s="139"/>
      <c r="D77" s="139"/>
      <c r="E77" s="139"/>
      <c r="F77" s="139"/>
      <c r="G77" s="139"/>
      <c r="H77" s="139"/>
      <c r="I77" s="139"/>
      <c r="J77" s="139"/>
      <c r="K77" s="140"/>
      <c r="L77" s="139"/>
    </row>
    <row r="78" spans="3:12" ht="14.65" customHeight="1">
      <c r="C78" s="139"/>
      <c r="D78" s="139"/>
      <c r="E78" s="139"/>
      <c r="F78" s="139"/>
      <c r="G78" s="139"/>
      <c r="H78" s="139"/>
      <c r="I78" s="139"/>
      <c r="J78" s="139"/>
      <c r="K78" s="140"/>
      <c r="L78" s="139"/>
    </row>
    <row r="79" spans="3:12" ht="14.65" customHeight="1">
      <c r="C79" s="139"/>
      <c r="D79" s="139"/>
      <c r="E79" s="139"/>
      <c r="F79" s="139"/>
      <c r="G79" s="139"/>
      <c r="H79" s="139"/>
      <c r="I79" s="139"/>
      <c r="J79" s="139"/>
      <c r="K79" s="140"/>
      <c r="L79" s="139"/>
    </row>
    <row r="80" spans="3:12" ht="14.65" customHeight="1">
      <c r="C80" s="139"/>
      <c r="D80" s="139"/>
      <c r="E80" s="139"/>
      <c r="F80" s="139"/>
      <c r="G80" s="139"/>
      <c r="H80" s="139"/>
      <c r="I80" s="139"/>
      <c r="J80" s="139"/>
      <c r="K80" s="140"/>
      <c r="L80" s="139"/>
    </row>
    <row r="81" spans="3:12" ht="14.65" customHeight="1">
      <c r="C81" s="139"/>
      <c r="D81" s="139"/>
      <c r="E81" s="139"/>
      <c r="F81" s="139"/>
      <c r="G81" s="139"/>
      <c r="H81" s="139"/>
      <c r="I81" s="139"/>
      <c r="J81" s="139"/>
      <c r="K81" s="140"/>
      <c r="L81" s="139"/>
    </row>
    <row r="82" spans="3:12" ht="14.65" customHeight="1">
      <c r="C82" s="139"/>
      <c r="D82" s="139"/>
      <c r="E82" s="139"/>
      <c r="F82" s="139"/>
      <c r="G82" s="139"/>
      <c r="H82" s="139"/>
      <c r="I82" s="139"/>
      <c r="J82" s="139"/>
      <c r="K82" s="140"/>
      <c r="L82" s="139"/>
    </row>
    <row r="83" spans="3:12" ht="14.65" customHeight="1">
      <c r="C83" s="139"/>
      <c r="D83" s="139"/>
      <c r="E83" s="139"/>
      <c r="F83" s="139"/>
      <c r="G83" s="139"/>
      <c r="H83" s="139"/>
      <c r="I83" s="139"/>
      <c r="J83" s="139"/>
      <c r="K83" s="140"/>
      <c r="L83" s="139"/>
    </row>
    <row r="84" spans="3:12" ht="14.65" customHeight="1">
      <c r="C84" s="139"/>
      <c r="D84" s="139"/>
      <c r="E84" s="139"/>
      <c r="F84" s="139"/>
      <c r="G84" s="139"/>
      <c r="H84" s="139"/>
      <c r="I84" s="139"/>
      <c r="J84" s="139"/>
      <c r="K84" s="140"/>
      <c r="L84" s="139"/>
    </row>
    <row r="85" spans="3:12" ht="14.65" customHeight="1">
      <c r="C85" s="139"/>
      <c r="D85" s="139"/>
      <c r="E85" s="139"/>
      <c r="F85" s="139"/>
      <c r="G85" s="139"/>
      <c r="H85" s="139"/>
      <c r="I85" s="139"/>
      <c r="J85" s="139"/>
      <c r="K85" s="140"/>
      <c r="L85" s="139"/>
    </row>
    <row r="86" spans="3:12" ht="14.65" customHeight="1">
      <c r="C86" s="139"/>
      <c r="D86" s="139"/>
      <c r="E86" s="139"/>
      <c r="F86" s="139"/>
      <c r="G86" s="139"/>
      <c r="H86" s="139"/>
      <c r="I86" s="139"/>
      <c r="J86" s="139"/>
      <c r="K86" s="140"/>
      <c r="L86" s="139"/>
    </row>
    <row r="87" spans="3:12" ht="14.65" customHeight="1">
      <c r="C87" s="139"/>
      <c r="D87" s="139"/>
      <c r="E87" s="139"/>
      <c r="F87" s="139"/>
      <c r="G87" s="139"/>
      <c r="H87" s="139"/>
      <c r="I87" s="139"/>
      <c r="J87" s="139"/>
      <c r="K87" s="140"/>
      <c r="L87" s="139"/>
    </row>
    <row r="88" spans="3:12" ht="14.65" customHeight="1">
      <c r="C88" s="139"/>
      <c r="D88" s="139"/>
      <c r="E88" s="139"/>
      <c r="F88" s="139"/>
      <c r="G88" s="139"/>
      <c r="H88" s="139"/>
      <c r="I88" s="139"/>
      <c r="J88" s="139"/>
      <c r="K88" s="140"/>
      <c r="L88" s="139"/>
    </row>
    <row r="89" spans="3:12" ht="14.65" customHeight="1">
      <c r="C89" s="139"/>
      <c r="D89" s="139"/>
      <c r="E89" s="139"/>
      <c r="F89" s="139"/>
      <c r="G89" s="139"/>
      <c r="H89" s="139"/>
      <c r="I89" s="139"/>
      <c r="J89" s="139"/>
      <c r="K89" s="140"/>
      <c r="L89" s="139"/>
    </row>
    <row r="90" spans="3:12" ht="14.65" customHeight="1">
      <c r="C90" s="139"/>
      <c r="D90" s="139"/>
      <c r="E90" s="139"/>
      <c r="F90" s="139"/>
      <c r="G90" s="139"/>
      <c r="H90" s="139"/>
      <c r="I90" s="139"/>
      <c r="J90" s="139"/>
      <c r="K90" s="140"/>
      <c r="L90" s="139"/>
    </row>
    <row r="91" spans="3:12" ht="14.65" customHeight="1">
      <c r="C91" s="139"/>
      <c r="D91" s="139"/>
      <c r="E91" s="139"/>
      <c r="F91" s="139"/>
      <c r="G91" s="139"/>
      <c r="H91" s="139"/>
      <c r="I91" s="139"/>
      <c r="J91" s="139"/>
      <c r="K91" s="140"/>
      <c r="L91" s="139"/>
    </row>
    <row r="92" spans="3:12" ht="14.65" customHeight="1">
      <c r="C92" s="139"/>
      <c r="D92" s="139"/>
      <c r="E92" s="139"/>
      <c r="F92" s="139"/>
      <c r="G92" s="139"/>
      <c r="H92" s="139"/>
      <c r="I92" s="139"/>
      <c r="J92" s="139"/>
      <c r="K92" s="140"/>
      <c r="L92" s="139"/>
    </row>
    <row r="93" spans="3:12" ht="14.65" customHeight="1">
      <c r="C93" s="139"/>
      <c r="D93" s="139"/>
      <c r="E93" s="139"/>
      <c r="F93" s="139"/>
      <c r="G93" s="139"/>
      <c r="H93" s="139"/>
      <c r="I93" s="139"/>
      <c r="J93" s="139"/>
      <c r="K93" s="140"/>
      <c r="L93" s="139"/>
    </row>
    <row r="94" spans="3:12" ht="14.65" customHeight="1">
      <c r="C94" s="139"/>
      <c r="D94" s="139"/>
      <c r="E94" s="139"/>
      <c r="F94" s="139"/>
      <c r="G94" s="139"/>
      <c r="H94" s="139"/>
      <c r="I94" s="139"/>
      <c r="J94" s="139"/>
      <c r="K94" s="140"/>
      <c r="L94" s="139"/>
    </row>
    <row r="95" spans="3:12" ht="14.65" customHeight="1">
      <c r="C95" s="139"/>
      <c r="D95" s="139"/>
      <c r="E95" s="139"/>
      <c r="F95" s="139"/>
      <c r="G95" s="139"/>
      <c r="H95" s="139"/>
      <c r="I95" s="139"/>
      <c r="J95" s="139"/>
      <c r="K95" s="140"/>
      <c r="L95" s="139"/>
    </row>
    <row r="96" spans="3:12" ht="14.65" customHeight="1">
      <c r="C96" s="139"/>
      <c r="D96" s="139"/>
      <c r="E96" s="139"/>
      <c r="F96" s="139"/>
      <c r="G96" s="139"/>
      <c r="H96" s="139"/>
      <c r="I96" s="139"/>
      <c r="J96" s="139"/>
      <c r="K96" s="140"/>
      <c r="L96" s="139"/>
    </row>
    <row r="97" spans="3:12" ht="14.65" customHeight="1">
      <c r="C97" s="139"/>
      <c r="D97" s="139"/>
      <c r="E97" s="139"/>
      <c r="F97" s="139"/>
      <c r="G97" s="139"/>
      <c r="H97" s="139"/>
      <c r="I97" s="139"/>
      <c r="J97" s="139"/>
      <c r="K97" s="140"/>
      <c r="L97" s="139"/>
    </row>
    <row r="98" spans="3:12" ht="14.65" customHeight="1">
      <c r="C98" s="139"/>
      <c r="D98" s="139"/>
      <c r="E98" s="139"/>
      <c r="F98" s="139"/>
      <c r="G98" s="139"/>
      <c r="H98" s="139"/>
      <c r="I98" s="139"/>
      <c r="J98" s="139"/>
      <c r="K98" s="140"/>
      <c r="L98" s="139"/>
    </row>
    <row r="99" spans="3:12" ht="14.65" customHeight="1">
      <c r="C99" s="139"/>
      <c r="D99" s="139"/>
      <c r="E99" s="139"/>
      <c r="F99" s="139"/>
      <c r="G99" s="139"/>
      <c r="H99" s="139"/>
      <c r="I99" s="139"/>
      <c r="J99" s="139"/>
      <c r="K99" s="140"/>
      <c r="L99" s="139"/>
    </row>
    <row r="100" spans="3:12" ht="14.65" customHeight="1">
      <c r="C100" s="139"/>
      <c r="D100" s="139"/>
      <c r="E100" s="139"/>
      <c r="F100" s="139"/>
      <c r="G100" s="139"/>
      <c r="H100" s="139"/>
      <c r="I100" s="139"/>
      <c r="J100" s="139"/>
      <c r="K100" s="140"/>
      <c r="L100" s="139"/>
    </row>
    <row r="101" spans="3:12" ht="14.65" customHeight="1">
      <c r="C101" s="139"/>
      <c r="D101" s="139"/>
      <c r="E101" s="139"/>
      <c r="F101" s="139"/>
      <c r="G101" s="139"/>
      <c r="H101" s="139"/>
      <c r="I101" s="139"/>
      <c r="J101" s="139"/>
      <c r="K101" s="140"/>
      <c r="L101" s="139"/>
    </row>
    <row r="102" spans="3:12" ht="14.65" customHeight="1">
      <c r="C102" s="139"/>
      <c r="D102" s="139"/>
      <c r="E102" s="139"/>
      <c r="F102" s="139"/>
      <c r="G102" s="139"/>
      <c r="H102" s="139"/>
      <c r="I102" s="139"/>
      <c r="J102" s="139"/>
      <c r="K102" s="140"/>
      <c r="L102" s="139"/>
    </row>
    <row r="103" spans="3:12" ht="14.65" customHeight="1">
      <c r="C103" s="139"/>
      <c r="D103" s="139"/>
      <c r="E103" s="139"/>
      <c r="F103" s="139"/>
      <c r="G103" s="139"/>
      <c r="H103" s="139"/>
      <c r="I103" s="139"/>
      <c r="J103" s="139"/>
      <c r="K103" s="140"/>
      <c r="L103" s="139"/>
    </row>
    <row r="104" spans="3:12" ht="14.65" customHeight="1">
      <c r="C104" s="139"/>
      <c r="D104" s="139"/>
      <c r="E104" s="139"/>
      <c r="F104" s="139"/>
      <c r="G104" s="139"/>
      <c r="H104" s="139"/>
      <c r="I104" s="139"/>
      <c r="J104" s="139"/>
      <c r="K104" s="140"/>
      <c r="L104" s="139"/>
    </row>
    <row r="105" spans="3:12" ht="14.65" customHeight="1">
      <c r="C105" s="139"/>
      <c r="D105" s="139"/>
      <c r="E105" s="139"/>
      <c r="F105" s="139"/>
      <c r="G105" s="139"/>
      <c r="H105" s="139"/>
      <c r="I105" s="139"/>
      <c r="J105" s="139"/>
      <c r="K105" s="140"/>
      <c r="L105" s="139"/>
    </row>
    <row r="106" spans="3:12" ht="14.65" customHeight="1">
      <c r="C106" s="139"/>
      <c r="D106" s="139"/>
      <c r="E106" s="139"/>
      <c r="F106" s="139"/>
      <c r="G106" s="139"/>
      <c r="H106" s="139"/>
      <c r="I106" s="139"/>
      <c r="J106" s="139"/>
      <c r="K106" s="140"/>
      <c r="L106" s="139"/>
    </row>
    <row r="107" spans="3:12" ht="14.65" customHeight="1">
      <c r="C107" s="139"/>
      <c r="D107" s="139"/>
      <c r="E107" s="139"/>
      <c r="F107" s="139"/>
      <c r="G107" s="139"/>
      <c r="H107" s="139"/>
      <c r="I107" s="139"/>
      <c r="J107" s="139"/>
      <c r="K107" s="140"/>
      <c r="L107" s="139"/>
    </row>
    <row r="108" spans="3:12" ht="14.65" customHeight="1">
      <c r="C108" s="139"/>
      <c r="D108" s="139"/>
      <c r="E108" s="139"/>
      <c r="F108" s="139"/>
      <c r="G108" s="139"/>
      <c r="H108" s="139"/>
      <c r="I108" s="139"/>
      <c r="J108" s="139"/>
      <c r="K108" s="140"/>
      <c r="L108" s="139"/>
    </row>
    <row r="109" spans="3:12" ht="14.65" customHeight="1">
      <c r="C109" s="139"/>
      <c r="D109" s="139"/>
      <c r="E109" s="139"/>
      <c r="F109" s="139"/>
      <c r="G109" s="139"/>
      <c r="H109" s="139"/>
      <c r="I109" s="139"/>
      <c r="J109" s="139"/>
      <c r="K109" s="140"/>
      <c r="L109" s="139"/>
    </row>
    <row r="110" spans="3:12" ht="14.65" customHeight="1">
      <c r="C110" s="139"/>
      <c r="D110" s="139"/>
      <c r="E110" s="139"/>
      <c r="F110" s="139"/>
      <c r="G110" s="139"/>
      <c r="H110" s="139"/>
      <c r="I110" s="139"/>
      <c r="J110" s="139"/>
      <c r="K110" s="140"/>
      <c r="L110" s="139"/>
    </row>
    <row r="111" spans="3:12" ht="14.65" customHeight="1">
      <c r="C111" s="139"/>
      <c r="D111" s="139"/>
      <c r="E111" s="139"/>
      <c r="F111" s="139"/>
      <c r="G111" s="139"/>
      <c r="H111" s="139"/>
      <c r="I111" s="139"/>
      <c r="J111" s="139"/>
      <c r="K111" s="140"/>
      <c r="L111" s="139"/>
    </row>
    <row r="112" spans="3:12" ht="14.65" customHeight="1">
      <c r="C112" s="139"/>
      <c r="D112" s="139"/>
      <c r="E112" s="139"/>
      <c r="F112" s="139"/>
      <c r="G112" s="139"/>
      <c r="H112" s="139"/>
      <c r="I112" s="139"/>
      <c r="J112" s="139"/>
      <c r="K112" s="140"/>
      <c r="L112" s="139"/>
    </row>
    <row r="113" spans="3:14" ht="14.65" customHeight="1">
      <c r="C113" s="139"/>
      <c r="D113" s="139"/>
      <c r="E113" s="139"/>
      <c r="F113" s="139"/>
      <c r="G113" s="139"/>
      <c r="H113" s="139"/>
      <c r="I113" s="139"/>
      <c r="J113" s="139"/>
      <c r="K113" s="140"/>
      <c r="L113" s="139"/>
    </row>
    <row r="114" spans="3:14" ht="13" thickBot="1"/>
    <row r="115" spans="3:14" s="32" customFormat="1" ht="12.65" customHeight="1">
      <c r="C115" s="48" t="s">
        <v>34</v>
      </c>
      <c r="D115" s="49"/>
      <c r="E115" s="49"/>
      <c r="F115" s="49"/>
      <c r="G115" s="49"/>
      <c r="H115" s="49"/>
      <c r="I115" s="49"/>
      <c r="J115" s="49"/>
      <c r="K115" s="49"/>
      <c r="L115" s="49"/>
      <c r="M115" s="49"/>
      <c r="N115" s="50"/>
    </row>
    <row r="116" spans="3:14" s="32" customFormat="1" ht="12.65" customHeight="1">
      <c r="C116" s="51"/>
      <c r="D116" s="52"/>
      <c r="E116" s="52"/>
      <c r="F116" s="52"/>
      <c r="G116" s="52"/>
      <c r="H116" s="52"/>
      <c r="I116" s="52"/>
      <c r="J116" s="52"/>
      <c r="K116" s="52"/>
      <c r="L116" s="52"/>
      <c r="M116" s="52"/>
      <c r="N116" s="53"/>
    </row>
    <row r="117" spans="3:14" s="32" customFormat="1" ht="12.65" customHeight="1">
      <c r="C117" s="54"/>
      <c r="D117" s="52"/>
      <c r="E117" s="52"/>
      <c r="F117" s="52"/>
      <c r="G117" s="52"/>
      <c r="H117" s="52"/>
      <c r="I117" s="52"/>
      <c r="J117" s="52"/>
      <c r="K117" s="52"/>
      <c r="L117" s="52"/>
      <c r="M117" s="52"/>
      <c r="N117" s="53"/>
    </row>
    <row r="118" spans="3:14" s="32" customFormat="1" ht="12.65" customHeight="1">
      <c r="C118" s="51"/>
      <c r="D118" s="52"/>
      <c r="E118" s="52"/>
      <c r="F118" s="52"/>
      <c r="G118" s="52"/>
      <c r="H118" s="52"/>
      <c r="I118" s="52"/>
      <c r="J118" s="52"/>
      <c r="K118" s="52"/>
      <c r="L118" s="52"/>
      <c r="M118" s="52"/>
      <c r="N118" s="53"/>
    </row>
    <row r="119" spans="3:14" s="32" customFormat="1" ht="12.65" customHeight="1">
      <c r="C119" s="54"/>
      <c r="D119" s="52"/>
      <c r="E119" s="52"/>
      <c r="F119" s="52"/>
      <c r="G119" s="52"/>
      <c r="H119" s="52"/>
      <c r="I119" s="52"/>
      <c r="J119" s="52"/>
      <c r="K119" s="52"/>
      <c r="L119" s="52"/>
      <c r="M119" s="52"/>
      <c r="N119" s="55"/>
    </row>
    <row r="120" spans="3:14" s="32" customFormat="1" ht="12.65" customHeight="1">
      <c r="C120" s="54"/>
      <c r="D120" s="52"/>
      <c r="E120" s="52"/>
      <c r="F120" s="52"/>
      <c r="G120" s="52"/>
      <c r="H120" s="52"/>
      <c r="I120" s="52"/>
      <c r="J120" s="52"/>
      <c r="K120" s="52"/>
      <c r="L120" s="52"/>
      <c r="M120" s="52"/>
      <c r="N120" s="56"/>
    </row>
    <row r="121" spans="3:14" s="32" customFormat="1" ht="12.65" customHeight="1" thickBot="1">
      <c r="C121" s="57"/>
      <c r="D121" s="58"/>
      <c r="E121" s="58"/>
      <c r="F121" s="58"/>
      <c r="G121" s="58"/>
      <c r="H121" s="58"/>
      <c r="I121" s="58"/>
      <c r="J121" s="58"/>
      <c r="K121" s="58"/>
      <c r="L121" s="58"/>
      <c r="M121" s="59"/>
      <c r="N121" s="60"/>
    </row>
  </sheetData>
  <mergeCells count="7">
    <mergeCell ref="C20:N20"/>
    <mergeCell ref="C21:N21"/>
    <mergeCell ref="K32:L32"/>
    <mergeCell ref="C25:N25"/>
    <mergeCell ref="C26:N26"/>
    <mergeCell ref="C24:N24"/>
    <mergeCell ref="C32:J32"/>
  </mergeCells>
  <phoneticPr fontId="34" type="noConversion"/>
  <dataValidations count="1">
    <dataValidation type="list" allowBlank="1" showInputMessage="1" showErrorMessage="1" sqref="C29:N29" xr:uid="{A1BD4FFE-D26F-4BF1-A15D-F5F6A8B7FA22}">
      <formula1>#REF!</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1B3DC-A451-4984-8C2C-B8F2CC2F478E}">
  <sheetPr codeName="Sheet7"/>
  <dimension ref="B1:Q114"/>
  <sheetViews>
    <sheetView showGridLines="0" tabSelected="1" zoomScale="70" zoomScaleNormal="70" workbookViewId="0">
      <selection activeCell="I4" sqref="I4"/>
    </sheetView>
  </sheetViews>
  <sheetFormatPr defaultColWidth="8.83203125" defaultRowHeight="14.5"/>
  <cols>
    <col min="1" max="1" width="8.83203125" style="299"/>
    <col min="2" max="2" width="13.83203125" style="299" customWidth="1"/>
    <col min="3" max="3" width="18.83203125" style="299" customWidth="1"/>
    <col min="4" max="4" width="16.1640625" style="299" customWidth="1"/>
    <col min="5" max="5" width="16.5" style="299" customWidth="1"/>
    <col min="6" max="6" width="15.75" style="299" bestFit="1" customWidth="1"/>
    <col min="7" max="7" width="21" style="299" customWidth="1"/>
    <col min="8" max="8" width="25.83203125" style="299" customWidth="1"/>
    <col min="9" max="9" width="24.1640625" style="299" customWidth="1"/>
    <col min="10" max="10" width="16.5" style="299" customWidth="1"/>
    <col min="11" max="11" width="14.58203125" style="299" bestFit="1" customWidth="1"/>
    <col min="12" max="12" width="27.83203125" style="299" customWidth="1"/>
    <col min="13" max="13" width="18.5" style="299" customWidth="1"/>
    <col min="14" max="14" width="11" style="299" customWidth="1"/>
    <col min="15" max="15" width="11.5" style="299" bestFit="1" customWidth="1"/>
    <col min="16" max="16" width="16.83203125" style="299" customWidth="1"/>
    <col min="17" max="17" width="13" style="299" customWidth="1"/>
    <col min="18" max="18" width="8.83203125" style="299"/>
    <col min="19" max="19" width="11.83203125" style="299" customWidth="1"/>
    <col min="20" max="20" width="15" style="299" customWidth="1"/>
    <col min="21" max="21" width="21.5" style="299" bestFit="1" customWidth="1"/>
    <col min="22" max="16384" width="8.83203125" style="299"/>
  </cols>
  <sheetData>
    <row r="1" spans="2:14" ht="15" thickBot="1"/>
    <row r="2" spans="2:14">
      <c r="B2" s="260"/>
      <c r="C2" s="261"/>
      <c r="D2" s="261"/>
      <c r="E2" s="261"/>
      <c r="F2" s="261"/>
      <c r="G2" s="261"/>
      <c r="H2" s="262"/>
    </row>
    <row r="3" spans="2:14">
      <c r="B3" s="263"/>
      <c r="C3" s="264" t="s">
        <v>387</v>
      </c>
      <c r="D3" s="284"/>
      <c r="E3" s="265"/>
      <c r="F3" s="264" t="s">
        <v>573</v>
      </c>
      <c r="G3" s="266"/>
      <c r="H3" s="267"/>
    </row>
    <row r="4" spans="2:14">
      <c r="B4" s="263"/>
      <c r="C4" s="268"/>
      <c r="D4" s="285"/>
      <c r="E4" s="265"/>
      <c r="F4" s="268"/>
      <c r="G4" s="269"/>
      <c r="H4" s="267"/>
    </row>
    <row r="5" spans="2:14">
      <c r="B5" s="263"/>
      <c r="C5" s="264" t="s">
        <v>388</v>
      </c>
      <c r="D5" s="289"/>
      <c r="E5" s="265"/>
      <c r="F5" s="264" t="s">
        <v>646</v>
      </c>
      <c r="G5" s="266"/>
      <c r="H5" s="267"/>
    </row>
    <row r="6" spans="2:14">
      <c r="B6" s="263"/>
      <c r="C6" s="268"/>
      <c r="D6" s="285"/>
      <c r="E6" s="265"/>
      <c r="F6" s="268"/>
      <c r="G6" s="268"/>
      <c r="H6" s="267"/>
    </row>
    <row r="7" spans="2:14">
      <c r="B7" s="263"/>
      <c r="C7" s="264" t="s">
        <v>389</v>
      </c>
      <c r="D7" s="290"/>
      <c r="E7" s="265"/>
      <c r="F7" s="264" t="s">
        <v>574</v>
      </c>
      <c r="G7" s="270"/>
      <c r="H7" s="267"/>
    </row>
    <row r="8" spans="2:14">
      <c r="B8" s="263"/>
      <c r="C8" s="268"/>
      <c r="D8" s="268"/>
      <c r="E8" s="268"/>
      <c r="F8" s="268"/>
      <c r="G8" s="268"/>
      <c r="H8" s="267"/>
    </row>
    <row r="9" spans="2:14">
      <c r="B9" s="263"/>
      <c r="C9" s="268"/>
      <c r="D9" s="268"/>
      <c r="E9" s="268"/>
      <c r="F9" s="264" t="s">
        <v>575</v>
      </c>
      <c r="G9" s="266"/>
      <c r="H9" s="267"/>
    </row>
    <row r="10" spans="2:14" ht="15" thickBot="1">
      <c r="B10" s="271"/>
      <c r="C10" s="272"/>
      <c r="D10" s="272"/>
      <c r="E10" s="272"/>
      <c r="F10" s="272"/>
      <c r="G10" s="272"/>
      <c r="H10" s="273"/>
    </row>
    <row r="12" spans="2:14" ht="15" thickBot="1"/>
    <row r="13" spans="2:14">
      <c r="B13" s="320" t="s">
        <v>606</v>
      </c>
      <c r="C13" s="321"/>
      <c r="D13" s="322"/>
      <c r="E13" s="322"/>
      <c r="F13" s="322"/>
      <c r="G13" s="322"/>
      <c r="H13" s="322"/>
      <c r="I13" s="322"/>
      <c r="J13" s="322"/>
      <c r="K13" s="322"/>
      <c r="L13" s="322"/>
      <c r="M13" s="322"/>
      <c r="N13" s="323"/>
    </row>
    <row r="14" spans="2:14" ht="12.65" customHeight="1">
      <c r="B14" s="324" t="s">
        <v>528</v>
      </c>
      <c r="C14" s="325"/>
      <c r="D14" s="325"/>
      <c r="E14" s="325"/>
      <c r="F14" s="325"/>
      <c r="G14" s="325"/>
      <c r="H14" s="325"/>
      <c r="I14" s="325"/>
      <c r="J14" s="325"/>
      <c r="K14" s="325"/>
      <c r="L14" s="325"/>
      <c r="M14" s="325"/>
      <c r="N14" s="326"/>
    </row>
    <row r="15" spans="2:14" ht="12.65" customHeight="1">
      <c r="B15" s="324"/>
      <c r="C15" s="325"/>
      <c r="D15" s="325"/>
      <c r="E15" s="325"/>
      <c r="F15" s="325"/>
      <c r="G15" s="325"/>
      <c r="H15" s="325"/>
      <c r="I15" s="325"/>
      <c r="J15" s="325"/>
      <c r="K15" s="325"/>
      <c r="L15" s="325"/>
      <c r="M15" s="325"/>
      <c r="N15" s="326"/>
    </row>
    <row r="16" spans="2:14">
      <c r="B16" s="327" t="s">
        <v>607</v>
      </c>
      <c r="C16" s="325"/>
      <c r="D16" s="325"/>
      <c r="E16" s="325"/>
      <c r="F16" s="325"/>
      <c r="G16" s="325"/>
      <c r="H16" s="325"/>
      <c r="I16" s="325"/>
      <c r="J16" s="325"/>
      <c r="K16" s="325"/>
      <c r="L16" s="325"/>
      <c r="M16" s="325"/>
      <c r="N16" s="326"/>
    </row>
    <row r="17" spans="2:14">
      <c r="B17" s="328"/>
      <c r="C17" s="325"/>
      <c r="D17" s="325"/>
      <c r="E17" s="325"/>
      <c r="F17" s="325"/>
      <c r="G17" s="325"/>
      <c r="H17" s="325"/>
      <c r="I17" s="325"/>
      <c r="J17" s="325"/>
      <c r="K17" s="325"/>
      <c r="L17" s="325"/>
      <c r="M17" s="325"/>
      <c r="N17" s="326"/>
    </row>
    <row r="18" spans="2:14">
      <c r="B18" s="328" t="s">
        <v>614</v>
      </c>
      <c r="C18" s="325"/>
      <c r="D18" s="325"/>
      <c r="E18" s="325"/>
      <c r="F18" s="325"/>
      <c r="G18" s="325"/>
      <c r="H18" s="325"/>
      <c r="I18" s="325"/>
      <c r="J18" s="325"/>
      <c r="K18" s="325"/>
      <c r="L18" s="325"/>
      <c r="M18" s="325"/>
      <c r="N18" s="326"/>
    </row>
    <row r="19" spans="2:14">
      <c r="B19" s="328" t="s">
        <v>615</v>
      </c>
      <c r="C19" s="325"/>
      <c r="D19" s="325"/>
      <c r="E19" s="325"/>
      <c r="F19" s="325"/>
      <c r="G19" s="325"/>
      <c r="H19" s="325"/>
      <c r="I19" s="325"/>
      <c r="J19" s="325"/>
      <c r="K19" s="325"/>
      <c r="L19" s="325"/>
      <c r="M19" s="325"/>
      <c r="N19" s="326"/>
    </row>
    <row r="20" spans="2:14">
      <c r="B20" s="328" t="s">
        <v>368</v>
      </c>
      <c r="C20" s="325"/>
      <c r="D20" s="325"/>
      <c r="E20" s="325"/>
      <c r="F20" s="325"/>
      <c r="G20" s="325"/>
      <c r="H20" s="325"/>
      <c r="I20" s="325"/>
      <c r="J20" s="325"/>
      <c r="K20" s="325"/>
      <c r="L20" s="325"/>
      <c r="M20" s="325"/>
      <c r="N20" s="326"/>
    </row>
    <row r="21" spans="2:14">
      <c r="B21" s="328" t="s">
        <v>558</v>
      </c>
      <c r="C21" s="329"/>
      <c r="D21" s="329"/>
      <c r="E21" s="329"/>
      <c r="F21" s="329"/>
      <c r="G21" s="329"/>
      <c r="H21" s="329"/>
      <c r="I21" s="329"/>
      <c r="J21" s="329"/>
      <c r="K21" s="329"/>
      <c r="L21" s="329"/>
      <c r="M21" s="329"/>
      <c r="N21" s="326"/>
    </row>
    <row r="22" spans="2:14">
      <c r="B22" s="328" t="s">
        <v>733</v>
      </c>
      <c r="C22" s="325"/>
      <c r="D22" s="325"/>
      <c r="E22" s="325"/>
      <c r="F22" s="325"/>
      <c r="G22" s="325"/>
      <c r="H22" s="325"/>
      <c r="I22" s="325"/>
      <c r="J22" s="325"/>
      <c r="K22" s="325"/>
      <c r="L22" s="325"/>
      <c r="M22" s="325"/>
      <c r="N22" s="326"/>
    </row>
    <row r="23" spans="2:14">
      <c r="B23" s="328"/>
      <c r="C23" s="325"/>
      <c r="D23" s="325"/>
      <c r="E23" s="325"/>
      <c r="F23" s="325"/>
      <c r="G23" s="325"/>
      <c r="H23" s="325"/>
      <c r="I23" s="325"/>
      <c r="J23" s="325"/>
      <c r="K23" s="325"/>
      <c r="L23" s="325"/>
      <c r="M23" s="325"/>
      <c r="N23" s="326"/>
    </row>
    <row r="24" spans="2:14">
      <c r="B24" s="330" t="s">
        <v>370</v>
      </c>
      <c r="C24" s="331"/>
      <c r="D24" s="331"/>
      <c r="E24" s="331"/>
      <c r="F24" s="331"/>
      <c r="G24" s="331"/>
      <c r="H24" s="331"/>
      <c r="I24" s="331"/>
      <c r="J24" s="331"/>
      <c r="K24" s="331"/>
      <c r="L24" s="331"/>
      <c r="M24" s="331"/>
      <c r="N24" s="332"/>
    </row>
    <row r="25" spans="2:14">
      <c r="B25" s="333" t="s">
        <v>739</v>
      </c>
      <c r="C25" s="331"/>
      <c r="D25" s="331"/>
      <c r="E25" s="331"/>
      <c r="F25" s="331"/>
      <c r="G25" s="331"/>
      <c r="H25" s="331"/>
      <c r="I25" s="331"/>
      <c r="J25" s="331"/>
      <c r="K25" s="331"/>
      <c r="L25" s="331"/>
      <c r="M25" s="331"/>
      <c r="N25" s="332"/>
    </row>
    <row r="26" spans="2:14">
      <c r="B26" s="333" t="s">
        <v>736</v>
      </c>
      <c r="C26" s="331"/>
      <c r="D26" s="331"/>
      <c r="E26" s="331"/>
      <c r="F26" s="331"/>
      <c r="G26" s="331"/>
      <c r="H26" s="331"/>
      <c r="I26" s="331"/>
      <c r="J26" s="331"/>
      <c r="K26" s="331"/>
      <c r="L26" s="331"/>
      <c r="M26" s="331"/>
      <c r="N26" s="332"/>
    </row>
    <row r="27" spans="2:14">
      <c r="B27" s="333" t="s">
        <v>737</v>
      </c>
      <c r="C27" s="331"/>
      <c r="D27" s="331"/>
      <c r="E27" s="331"/>
      <c r="F27" s="331"/>
      <c r="G27" s="331"/>
      <c r="H27" s="331"/>
      <c r="I27" s="331"/>
      <c r="J27" s="331"/>
      <c r="K27" s="331"/>
      <c r="L27" s="331"/>
      <c r="M27" s="331"/>
      <c r="N27" s="332"/>
    </row>
    <row r="28" spans="2:14">
      <c r="B28" s="333" t="s">
        <v>738</v>
      </c>
      <c r="C28" s="331"/>
      <c r="D28" s="331"/>
      <c r="E28" s="331"/>
      <c r="F28" s="331"/>
      <c r="G28" s="331"/>
      <c r="H28" s="331"/>
      <c r="I28" s="331"/>
      <c r="J28" s="331"/>
      <c r="K28" s="331"/>
      <c r="L28" s="331"/>
      <c r="M28" s="331"/>
      <c r="N28" s="332"/>
    </row>
    <row r="29" spans="2:14">
      <c r="B29" s="333" t="s">
        <v>623</v>
      </c>
      <c r="C29" s="331"/>
      <c r="D29" s="331"/>
      <c r="E29" s="331"/>
      <c r="F29" s="331"/>
      <c r="G29" s="331"/>
      <c r="H29" s="331"/>
      <c r="I29" s="331"/>
      <c r="J29" s="331"/>
      <c r="K29" s="331"/>
      <c r="L29" s="331"/>
      <c r="M29" s="331"/>
      <c r="N29" s="332"/>
    </row>
    <row r="30" spans="2:14">
      <c r="B30" s="328"/>
      <c r="C30" s="325"/>
      <c r="D30" s="325"/>
      <c r="E30" s="325"/>
      <c r="F30" s="325"/>
      <c r="G30" s="325"/>
      <c r="H30" s="325"/>
      <c r="I30" s="325"/>
      <c r="J30" s="325"/>
      <c r="K30" s="325"/>
      <c r="L30" s="325"/>
      <c r="M30" s="325"/>
      <c r="N30" s="326"/>
    </row>
    <row r="31" spans="2:14">
      <c r="B31" s="327" t="s">
        <v>608</v>
      </c>
      <c r="C31" s="325"/>
      <c r="D31" s="325"/>
      <c r="E31" s="325"/>
      <c r="F31" s="325"/>
      <c r="G31" s="325"/>
      <c r="H31" s="325"/>
      <c r="I31" s="325"/>
      <c r="J31" s="325"/>
      <c r="K31" s="325"/>
      <c r="L31" s="325"/>
      <c r="M31" s="325"/>
      <c r="N31" s="326"/>
    </row>
    <row r="32" spans="2:14">
      <c r="B32" s="328"/>
      <c r="C32" s="325"/>
      <c r="D32" s="325"/>
      <c r="E32" s="325"/>
      <c r="F32" s="325"/>
      <c r="G32" s="325"/>
      <c r="H32" s="325"/>
      <c r="I32" s="325"/>
      <c r="J32" s="325"/>
      <c r="K32" s="325"/>
      <c r="L32" s="325"/>
      <c r="M32" s="325"/>
      <c r="N32" s="326"/>
    </row>
    <row r="33" spans="2:14">
      <c r="B33" s="334" t="s">
        <v>635</v>
      </c>
      <c r="C33" s="325"/>
      <c r="D33" s="325"/>
      <c r="E33" s="325"/>
      <c r="F33" s="325"/>
      <c r="G33" s="325"/>
      <c r="H33" s="325"/>
      <c r="I33" s="325"/>
      <c r="J33" s="325"/>
      <c r="K33" s="325"/>
      <c r="L33" s="325"/>
      <c r="M33" s="325"/>
      <c r="N33" s="326"/>
    </row>
    <row r="34" spans="2:14">
      <c r="B34" s="328" t="s">
        <v>66</v>
      </c>
      <c r="C34" s="325"/>
      <c r="D34" s="325"/>
      <c r="E34" s="325"/>
      <c r="F34" s="325"/>
      <c r="G34" s="325"/>
      <c r="H34" s="325"/>
      <c r="I34" s="325"/>
      <c r="J34" s="325"/>
      <c r="K34" s="325"/>
      <c r="L34" s="325"/>
      <c r="M34" s="325"/>
      <c r="N34" s="326"/>
    </row>
    <row r="35" spans="2:14">
      <c r="B35" s="328" t="s">
        <v>638</v>
      </c>
      <c r="C35" s="325"/>
      <c r="D35" s="325"/>
      <c r="E35" s="325"/>
      <c r="F35" s="325"/>
      <c r="G35" s="325"/>
      <c r="H35" s="325"/>
      <c r="I35" s="325"/>
      <c r="J35" s="325"/>
      <c r="K35" s="325"/>
      <c r="L35" s="325"/>
      <c r="M35" s="325"/>
      <c r="N35" s="326"/>
    </row>
    <row r="36" spans="2:14">
      <c r="B36" s="328"/>
      <c r="C36" s="325"/>
      <c r="D36" s="325"/>
      <c r="E36" s="325"/>
      <c r="F36" s="325"/>
      <c r="G36" s="325"/>
      <c r="H36" s="325"/>
      <c r="I36" s="325"/>
      <c r="J36" s="325"/>
      <c r="K36" s="325"/>
      <c r="L36" s="325"/>
      <c r="M36" s="325"/>
      <c r="N36" s="326"/>
    </row>
    <row r="37" spans="2:14">
      <c r="B37" s="328"/>
      <c r="C37" s="335" t="s">
        <v>67</v>
      </c>
      <c r="D37" s="720" t="s">
        <v>644</v>
      </c>
      <c r="E37" s="720"/>
      <c r="F37" s="720"/>
      <c r="G37" s="720"/>
      <c r="H37" s="720"/>
      <c r="I37" s="325"/>
      <c r="J37" s="325"/>
      <c r="K37" s="325"/>
      <c r="L37" s="325"/>
      <c r="M37" s="325"/>
      <c r="N37" s="326"/>
    </row>
    <row r="38" spans="2:14">
      <c r="B38" s="328"/>
      <c r="C38" s="336" t="s">
        <v>639</v>
      </c>
      <c r="D38" s="721" t="s">
        <v>69</v>
      </c>
      <c r="E38" s="721"/>
      <c r="F38" s="721"/>
      <c r="G38" s="721"/>
      <c r="H38" s="721"/>
      <c r="I38" s="325"/>
      <c r="J38" s="325"/>
      <c r="K38" s="325"/>
      <c r="L38" s="325"/>
      <c r="M38" s="325"/>
      <c r="N38" s="326"/>
    </row>
    <row r="39" spans="2:14">
      <c r="B39" s="328"/>
      <c r="C39" s="336" t="s">
        <v>640</v>
      </c>
      <c r="D39" s="721" t="s">
        <v>70</v>
      </c>
      <c r="E39" s="721"/>
      <c r="F39" s="721"/>
      <c r="G39" s="721"/>
      <c r="H39" s="721"/>
      <c r="I39" s="325"/>
      <c r="J39" s="325"/>
      <c r="K39" s="325"/>
      <c r="L39" s="325"/>
      <c r="M39" s="325"/>
      <c r="N39" s="326"/>
    </row>
    <row r="40" spans="2:14">
      <c r="B40" s="327"/>
      <c r="C40" s="325"/>
      <c r="D40" s="325"/>
      <c r="E40" s="325"/>
      <c r="F40" s="325"/>
      <c r="G40" s="325"/>
      <c r="H40" s="325"/>
      <c r="I40" s="325"/>
      <c r="J40" s="325"/>
      <c r="K40" s="325"/>
      <c r="L40" s="325"/>
      <c r="M40" s="325"/>
      <c r="N40" s="326"/>
    </row>
    <row r="41" spans="2:14">
      <c r="B41" s="339" t="s">
        <v>645</v>
      </c>
      <c r="C41" s="325"/>
      <c r="D41" s="325"/>
      <c r="E41" s="325"/>
      <c r="F41" s="325"/>
      <c r="G41" s="325"/>
      <c r="H41" s="325"/>
      <c r="I41" s="325"/>
      <c r="J41" s="325"/>
      <c r="K41" s="325"/>
      <c r="L41" s="325"/>
      <c r="M41" s="325"/>
      <c r="N41" s="326"/>
    </row>
    <row r="42" spans="2:14">
      <c r="B42" s="339" t="s">
        <v>741</v>
      </c>
      <c r="C42" s="325"/>
      <c r="D42" s="325"/>
      <c r="E42" s="325"/>
      <c r="F42" s="325"/>
      <c r="G42" s="325"/>
      <c r="H42" s="325"/>
      <c r="I42" s="325"/>
      <c r="J42" s="325"/>
      <c r="K42" s="325"/>
      <c r="L42" s="325"/>
      <c r="M42" s="325"/>
      <c r="N42" s="326"/>
    </row>
    <row r="43" spans="2:14">
      <c r="B43" s="339" t="s">
        <v>743</v>
      </c>
      <c r="C43" s="325"/>
      <c r="D43" s="325"/>
      <c r="E43" s="325"/>
      <c r="F43" s="325"/>
      <c r="G43" s="325"/>
      <c r="H43" s="325"/>
      <c r="I43" s="325"/>
      <c r="J43" s="325"/>
      <c r="K43" s="325"/>
      <c r="L43" s="325"/>
      <c r="M43" s="325"/>
      <c r="N43" s="326"/>
    </row>
    <row r="44" spans="2:14">
      <c r="B44" s="327"/>
      <c r="C44" s="325"/>
      <c r="D44" s="325"/>
      <c r="E44" s="325"/>
      <c r="F44" s="325"/>
      <c r="G44" s="325"/>
      <c r="H44" s="325"/>
      <c r="I44" s="325"/>
      <c r="J44" s="325"/>
      <c r="K44" s="325"/>
      <c r="L44" s="325"/>
      <c r="M44" s="325"/>
      <c r="N44" s="326"/>
    </row>
    <row r="45" spans="2:14">
      <c r="B45" s="334" t="s">
        <v>641</v>
      </c>
      <c r="C45" s="325"/>
      <c r="D45" s="325"/>
      <c r="E45" s="325"/>
      <c r="F45" s="325"/>
      <c r="G45" s="325"/>
      <c r="H45" s="325"/>
      <c r="I45" s="325"/>
      <c r="J45" s="325"/>
      <c r="K45" s="325"/>
      <c r="L45" s="325"/>
      <c r="M45" s="325"/>
      <c r="N45" s="326"/>
    </row>
    <row r="46" spans="2:14">
      <c r="B46" s="328" t="s">
        <v>651</v>
      </c>
      <c r="C46" s="325"/>
      <c r="D46" s="325"/>
      <c r="E46" s="325"/>
      <c r="F46" s="325"/>
      <c r="G46" s="325"/>
      <c r="H46" s="325"/>
      <c r="I46" s="325"/>
      <c r="J46" s="325"/>
      <c r="K46" s="325"/>
      <c r="L46" s="325"/>
      <c r="M46" s="325"/>
      <c r="N46" s="326"/>
    </row>
    <row r="47" spans="2:14">
      <c r="B47" s="337"/>
      <c r="C47" s="329"/>
      <c r="D47" s="329"/>
      <c r="E47" s="329"/>
      <c r="F47" s="329"/>
      <c r="G47" s="325"/>
      <c r="H47" s="325"/>
      <c r="I47" s="325"/>
      <c r="J47" s="325"/>
      <c r="K47" s="325"/>
      <c r="L47" s="325"/>
      <c r="M47" s="325"/>
      <c r="N47" s="326"/>
    </row>
    <row r="48" spans="2:14">
      <c r="B48" s="338" t="s">
        <v>642</v>
      </c>
      <c r="C48" s="329"/>
      <c r="D48" s="329"/>
      <c r="E48" s="329"/>
      <c r="F48" s="329"/>
      <c r="G48" s="325"/>
      <c r="H48" s="325"/>
      <c r="I48" s="325"/>
      <c r="J48" s="325"/>
      <c r="K48" s="325"/>
      <c r="L48" s="325"/>
      <c r="M48" s="325"/>
      <c r="N48" s="326"/>
    </row>
    <row r="49" spans="2:17">
      <c r="B49" s="328" t="s">
        <v>559</v>
      </c>
      <c r="C49" s="329"/>
      <c r="D49" s="329"/>
      <c r="E49" s="329"/>
      <c r="F49" s="329"/>
      <c r="G49" s="325"/>
      <c r="H49" s="325"/>
      <c r="I49" s="325"/>
      <c r="J49" s="325"/>
      <c r="K49" s="325"/>
      <c r="L49" s="325"/>
      <c r="M49" s="325"/>
      <c r="N49" s="326"/>
    </row>
    <row r="50" spans="2:17">
      <c r="B50" s="339" t="s">
        <v>749</v>
      </c>
      <c r="C50" s="325"/>
      <c r="D50" s="325"/>
      <c r="E50" s="325"/>
      <c r="F50" s="325"/>
      <c r="G50" s="325"/>
      <c r="H50" s="325"/>
      <c r="I50" s="325"/>
      <c r="J50" s="325"/>
      <c r="K50" s="325"/>
      <c r="L50" s="325"/>
      <c r="M50" s="325"/>
      <c r="N50" s="326"/>
    </row>
    <row r="51" spans="2:17">
      <c r="B51" s="340"/>
      <c r="C51" s="341"/>
      <c r="D51" s="342"/>
      <c r="E51" s="342"/>
      <c r="F51" s="342"/>
      <c r="G51" s="342"/>
      <c r="H51" s="342"/>
      <c r="I51" s="342"/>
      <c r="J51" s="342"/>
      <c r="K51" s="342"/>
      <c r="L51" s="342"/>
      <c r="M51" s="342"/>
      <c r="N51" s="343"/>
      <c r="O51" s="344"/>
      <c r="P51" s="344"/>
      <c r="Q51" s="344"/>
    </row>
    <row r="52" spans="2:17">
      <c r="B52" s="327" t="s">
        <v>609</v>
      </c>
      <c r="C52" s="345"/>
      <c r="D52" s="345"/>
      <c r="E52" s="345"/>
      <c r="F52" s="345"/>
      <c r="G52" s="345"/>
      <c r="H52" s="345"/>
      <c r="I52" s="345"/>
      <c r="J52" s="345"/>
      <c r="K52" s="345"/>
      <c r="L52" s="345"/>
      <c r="M52" s="345"/>
      <c r="N52" s="346"/>
    </row>
    <row r="53" spans="2:17" ht="15" thickBot="1">
      <c r="B53" s="728" t="s">
        <v>39</v>
      </c>
      <c r="C53" s="729"/>
      <c r="D53" s="729"/>
      <c r="E53" s="729"/>
      <c r="F53" s="729"/>
      <c r="G53" s="729"/>
      <c r="H53" s="729"/>
      <c r="I53" s="729"/>
      <c r="J53" s="729"/>
      <c r="K53" s="347"/>
      <c r="L53" s="347"/>
      <c r="M53" s="347"/>
      <c r="N53" s="348"/>
    </row>
    <row r="54" spans="2:17" s="349" customFormat="1" ht="12.65" customHeight="1"/>
    <row r="55" spans="2:17" s="349" customFormat="1" ht="12.65" customHeight="1">
      <c r="B55" s="350" t="s">
        <v>375</v>
      </c>
    </row>
    <row r="56" spans="2:17" s="349" customFormat="1" ht="12.65" customHeight="1">
      <c r="B56" s="351" t="s">
        <v>635</v>
      </c>
    </row>
    <row r="57" spans="2:17" s="349" customFormat="1" ht="12.65" customHeight="1">
      <c r="B57" s="352" t="s">
        <v>72</v>
      </c>
    </row>
    <row r="58" spans="2:17" s="349" customFormat="1" ht="12.65" customHeight="1">
      <c r="B58" s="353" t="str">
        <f>B35</f>
        <v>2&gt; 依据不同项目类型和选取标准，从上述获取到的清单中确定需执行真实性核查程序的具体客户/供应商；</v>
      </c>
    </row>
    <row r="59" spans="2:17" s="349" customFormat="1" ht="12.65" customHeight="1" thickBot="1"/>
    <row r="60" spans="2:17" s="349" customFormat="1" ht="12.65" customHeight="1">
      <c r="B60" s="722" t="s">
        <v>67</v>
      </c>
      <c r="C60" s="724"/>
      <c r="D60" s="724"/>
      <c r="E60" s="724"/>
      <c r="F60" s="725"/>
    </row>
    <row r="61" spans="2:17" s="349" customFormat="1" ht="12.65" customHeight="1" thickBot="1">
      <c r="B61" s="723"/>
      <c r="C61" s="726"/>
      <c r="D61" s="726"/>
      <c r="E61" s="726"/>
      <c r="F61" s="727"/>
    </row>
    <row r="62" spans="2:17" s="349" customFormat="1" ht="12.65" customHeight="1" thickBot="1">
      <c r="B62" s="274"/>
      <c r="C62" s="354"/>
      <c r="D62" s="354"/>
      <c r="E62" s="354"/>
      <c r="F62" s="354"/>
      <c r="G62" s="354"/>
    </row>
    <row r="63" spans="2:17" s="349" customFormat="1" ht="12.65" customHeight="1">
      <c r="B63" s="722" t="s">
        <v>68</v>
      </c>
      <c r="C63" s="724" t="s">
        <v>647</v>
      </c>
      <c r="D63" s="724"/>
      <c r="E63" s="724"/>
      <c r="F63" s="725"/>
    </row>
    <row r="64" spans="2:17" s="349" customFormat="1" ht="15" thickBot="1">
      <c r="B64" s="723"/>
      <c r="C64" s="726"/>
      <c r="D64" s="726"/>
      <c r="E64" s="726"/>
      <c r="F64" s="727"/>
    </row>
    <row r="65" spans="2:15" s="349" customFormat="1" ht="12.65" customHeight="1"/>
    <row r="66" spans="2:15" s="349" customFormat="1" ht="12.65" customHeight="1">
      <c r="B66" s="349" t="str">
        <f>B41</f>
        <v xml:space="preserve">审计团队基于对应项目类型与被审计单位的实际情况，确定选取主要客户与供应商的适用标准，举例如下：
</v>
      </c>
    </row>
    <row r="67" spans="2:15" s="349" customFormat="1" ht="12.65" customHeight="1">
      <c r="B67" s="349" t="str">
        <f>B42</f>
        <v>1. 当年销售/采购交易发生金额前10大客户/供应商；</v>
      </c>
    </row>
    <row r="68" spans="2:15" s="349" customFormat="1" ht="12.65" customHeight="1">
      <c r="B68" s="349" t="str">
        <f>B43</f>
        <v>2. 较上一年度，当年销售/采购交易发生金额出现重大变动的客户/供应商；</v>
      </c>
    </row>
    <row r="69" spans="2:15" s="349" customFormat="1" ht="12.65" customHeight="1"/>
    <row r="70" spans="2:15" s="349" customFormat="1" ht="12.65" customHeight="1" thickBot="1">
      <c r="B70" s="349" t="s">
        <v>643</v>
      </c>
    </row>
    <row r="71" spans="2:15" s="349" customFormat="1" ht="30" customHeight="1">
      <c r="B71" s="706" t="s">
        <v>754</v>
      </c>
      <c r="C71" s="705" t="s">
        <v>755</v>
      </c>
      <c r="D71" s="705" t="s">
        <v>757</v>
      </c>
      <c r="E71" s="708" t="s">
        <v>758</v>
      </c>
      <c r="F71" s="705" t="s">
        <v>760</v>
      </c>
      <c r="G71" s="708" t="s">
        <v>761</v>
      </c>
      <c r="H71" s="423" t="s">
        <v>649</v>
      </c>
    </row>
    <row r="72" spans="2:15" s="349" customFormat="1">
      <c r="B72" s="357" t="s">
        <v>112</v>
      </c>
      <c r="C72" s="358"/>
      <c r="D72" s="358"/>
      <c r="E72" s="358"/>
      <c r="F72" s="358"/>
      <c r="G72" s="358"/>
      <c r="H72" s="424"/>
    </row>
    <row r="73" spans="2:15" s="349" customFormat="1" ht="15" thickBot="1">
      <c r="B73" s="359" t="s">
        <v>57</v>
      </c>
      <c r="C73" s="360"/>
      <c r="D73" s="360"/>
      <c r="E73" s="360"/>
      <c r="F73" s="360"/>
      <c r="G73" s="360"/>
      <c r="H73" s="427"/>
    </row>
    <row r="74" spans="2:15" s="349" customFormat="1" ht="12.65" customHeight="1">
      <c r="C74" s="361"/>
      <c r="D74" s="362"/>
      <c r="E74" s="275"/>
      <c r="F74" s="275"/>
    </row>
    <row r="75" spans="2:15" s="349" customFormat="1">
      <c r="B75" s="363" t="s">
        <v>75</v>
      </c>
      <c r="C75" s="364"/>
      <c r="D75" s="241"/>
      <c r="E75" s="365"/>
      <c r="F75" s="366"/>
      <c r="G75" s="366"/>
      <c r="H75" s="366"/>
      <c r="I75" s="367"/>
      <c r="J75" s="367"/>
      <c r="K75" s="365"/>
      <c r="L75" s="365"/>
      <c r="M75" s="365"/>
    </row>
    <row r="76" spans="2:15" s="349" customFormat="1">
      <c r="B76" s="368"/>
      <c r="C76" s="369"/>
      <c r="D76" s="299"/>
      <c r="F76" s="370"/>
      <c r="G76" s="370"/>
      <c r="H76" s="370"/>
      <c r="I76" s="356"/>
      <c r="J76" s="356"/>
    </row>
    <row r="77" spans="2:15" s="349" customFormat="1" ht="15" thickBot="1">
      <c r="B77" s="371" t="s">
        <v>76</v>
      </c>
      <c r="C77" s="372"/>
      <c r="D77" s="325"/>
      <c r="E77" s="373"/>
      <c r="F77" s="373"/>
      <c r="G77" s="374"/>
      <c r="H77" s="374"/>
      <c r="I77" s="375"/>
      <c r="J77" s="375"/>
      <c r="K77" s="365"/>
      <c r="L77" s="365"/>
      <c r="M77" s="365"/>
      <c r="N77" s="365"/>
    </row>
    <row r="78" spans="2:15" s="349" customFormat="1" ht="14.5" customHeight="1">
      <c r="B78" s="730" t="s">
        <v>52</v>
      </c>
      <c r="C78" s="732" t="s">
        <v>371</v>
      </c>
      <c r="D78" s="732"/>
      <c r="E78" s="732"/>
      <c r="F78" s="732"/>
      <c r="G78" s="732"/>
      <c r="H78" s="732"/>
      <c r="I78" s="733" t="s">
        <v>77</v>
      </c>
      <c r="J78" s="734"/>
      <c r="K78" s="734"/>
      <c r="L78" s="734"/>
      <c r="M78" s="734"/>
      <c r="N78" s="734"/>
      <c r="O78" s="735"/>
    </row>
    <row r="79" spans="2:15" s="349" customFormat="1" ht="31" customHeight="1">
      <c r="B79" s="731"/>
      <c r="C79" s="335" t="s">
        <v>78</v>
      </c>
      <c r="D79" s="335" t="s">
        <v>79</v>
      </c>
      <c r="E79" s="335" t="s">
        <v>80</v>
      </c>
      <c r="F79" s="335" t="s">
        <v>81</v>
      </c>
      <c r="G79" s="335" t="s">
        <v>82</v>
      </c>
      <c r="H79" s="335" t="s">
        <v>83</v>
      </c>
      <c r="I79" s="376" t="s">
        <v>84</v>
      </c>
      <c r="J79" s="377" t="s">
        <v>85</v>
      </c>
      <c r="K79" s="377" t="s">
        <v>86</v>
      </c>
      <c r="L79" s="377" t="s">
        <v>87</v>
      </c>
      <c r="M79" s="335" t="s">
        <v>88</v>
      </c>
      <c r="N79" s="377" t="s">
        <v>48</v>
      </c>
      <c r="O79" s="378" t="s">
        <v>89</v>
      </c>
    </row>
    <row r="80" spans="2:15" s="349" customFormat="1">
      <c r="B80" s="379">
        <v>1</v>
      </c>
      <c r="C80" s="380"/>
      <c r="D80" s="380"/>
      <c r="E80" s="380"/>
      <c r="F80" s="380"/>
      <c r="G80" s="380"/>
      <c r="H80" s="380"/>
      <c r="I80" s="380"/>
      <c r="J80" s="380"/>
      <c r="K80" s="380"/>
      <c r="L80" s="380"/>
      <c r="M80" s="380"/>
      <c r="N80" s="380"/>
      <c r="O80" s="381"/>
    </row>
    <row r="81" spans="2:15" s="349" customFormat="1" ht="15" thickBot="1">
      <c r="B81" s="359"/>
      <c r="C81" s="382"/>
      <c r="D81" s="382"/>
      <c r="E81" s="382"/>
      <c r="F81" s="382"/>
      <c r="G81" s="382"/>
      <c r="H81" s="382"/>
      <c r="I81" s="382"/>
      <c r="J81" s="382"/>
      <c r="K81" s="382"/>
      <c r="L81" s="382"/>
      <c r="M81" s="382"/>
      <c r="N81" s="382"/>
      <c r="O81" s="383"/>
    </row>
    <row r="82" spans="2:15" s="349" customFormat="1">
      <c r="B82" s="368"/>
      <c r="C82" s="369"/>
      <c r="D82" s="299"/>
      <c r="F82" s="370"/>
      <c r="G82" s="370"/>
      <c r="H82" s="370"/>
      <c r="I82" s="356"/>
      <c r="J82" s="356"/>
    </row>
    <row r="83" spans="2:15" s="349" customFormat="1" ht="15" thickBot="1">
      <c r="B83" s="366" t="s">
        <v>621</v>
      </c>
      <c r="C83" s="384"/>
      <c r="D83" s="385"/>
      <c r="E83" s="386"/>
      <c r="F83" s="387"/>
      <c r="G83" s="387"/>
      <c r="H83" s="387"/>
      <c r="I83" s="388"/>
      <c r="J83" s="388"/>
      <c r="K83" s="386"/>
    </row>
    <row r="84" spans="2:15" s="349" customFormat="1">
      <c r="B84" s="730" t="s">
        <v>52</v>
      </c>
      <c r="C84" s="732" t="s">
        <v>371</v>
      </c>
      <c r="D84" s="732"/>
      <c r="E84" s="732"/>
      <c r="F84" s="736" t="s">
        <v>77</v>
      </c>
      <c r="G84" s="737"/>
      <c r="H84" s="737"/>
      <c r="I84" s="737"/>
      <c r="J84" s="737"/>
      <c r="K84" s="738"/>
    </row>
    <row r="85" spans="2:15" s="349" customFormat="1" ht="29">
      <c r="B85" s="731"/>
      <c r="C85" s="335" t="s">
        <v>78</v>
      </c>
      <c r="D85" s="335" t="s">
        <v>79</v>
      </c>
      <c r="E85" s="335" t="s">
        <v>90</v>
      </c>
      <c r="F85" s="377" t="s">
        <v>85</v>
      </c>
      <c r="G85" s="377" t="s">
        <v>86</v>
      </c>
      <c r="H85" s="377" t="s">
        <v>91</v>
      </c>
      <c r="I85" s="377" t="s">
        <v>88</v>
      </c>
      <c r="J85" s="335" t="s">
        <v>48</v>
      </c>
      <c r="K85" s="378" t="s">
        <v>89</v>
      </c>
    </row>
    <row r="86" spans="2:15" s="349" customFormat="1">
      <c r="B86" s="379">
        <v>1</v>
      </c>
      <c r="C86" s="380"/>
      <c r="D86" s="380"/>
      <c r="E86" s="380"/>
      <c r="F86" s="380"/>
      <c r="G86" s="380"/>
      <c r="H86" s="380"/>
      <c r="I86" s="380"/>
      <c r="J86" s="380"/>
      <c r="K86" s="381"/>
    </row>
    <row r="87" spans="2:15" s="349" customFormat="1" ht="15" thickBot="1">
      <c r="B87" s="359"/>
      <c r="C87" s="382"/>
      <c r="D87" s="382"/>
      <c r="E87" s="382"/>
      <c r="F87" s="382"/>
      <c r="G87" s="382"/>
      <c r="H87" s="382"/>
      <c r="I87" s="382"/>
      <c r="J87" s="382"/>
      <c r="K87" s="383"/>
    </row>
    <row r="88" spans="2:15" s="349" customFormat="1">
      <c r="B88" s="368"/>
      <c r="C88" s="369"/>
      <c r="D88" s="299"/>
      <c r="F88" s="370"/>
      <c r="G88" s="370"/>
      <c r="H88" s="370"/>
      <c r="I88" s="356"/>
      <c r="J88" s="356"/>
    </row>
    <row r="89" spans="2:15" s="349" customFormat="1" ht="16.5" customHeight="1" thickBot="1">
      <c r="B89" s="389" t="s">
        <v>390</v>
      </c>
      <c r="C89" s="390"/>
      <c r="D89" s="391"/>
      <c r="E89" s="392"/>
      <c r="F89" s="370"/>
      <c r="G89" s="370"/>
      <c r="H89" s="370"/>
      <c r="I89" s="356"/>
      <c r="J89" s="356"/>
    </row>
    <row r="90" spans="2:15" s="349" customFormat="1">
      <c r="B90" s="730" t="s">
        <v>92</v>
      </c>
      <c r="C90" s="732" t="s">
        <v>371</v>
      </c>
      <c r="D90" s="732"/>
      <c r="E90" s="732"/>
      <c r="F90" s="736" t="s">
        <v>77</v>
      </c>
      <c r="G90" s="737"/>
      <c r="H90" s="737"/>
      <c r="I90" s="737"/>
      <c r="J90" s="737"/>
      <c r="K90" s="737"/>
      <c r="L90" s="738"/>
    </row>
    <row r="91" spans="2:15" s="349" customFormat="1" ht="43.5">
      <c r="B91" s="731"/>
      <c r="C91" s="335" t="s">
        <v>93</v>
      </c>
      <c r="D91" s="335" t="s">
        <v>94</v>
      </c>
      <c r="E91" s="335" t="s">
        <v>95</v>
      </c>
      <c r="F91" s="377" t="s">
        <v>85</v>
      </c>
      <c r="G91" s="377" t="s">
        <v>96</v>
      </c>
      <c r="H91" s="377" t="s">
        <v>86</v>
      </c>
      <c r="I91" s="377" t="s">
        <v>97</v>
      </c>
      <c r="J91" s="335" t="s">
        <v>88</v>
      </c>
      <c r="K91" s="335" t="s">
        <v>48</v>
      </c>
      <c r="L91" s="378" t="s">
        <v>89</v>
      </c>
      <c r="M91" s="393"/>
    </row>
    <row r="92" spans="2:15" s="349" customFormat="1">
      <c r="B92" s="379">
        <v>1</v>
      </c>
      <c r="C92" s="380"/>
      <c r="D92" s="380"/>
      <c r="E92" s="380"/>
      <c r="F92" s="380"/>
      <c r="G92" s="380"/>
      <c r="H92" s="380"/>
      <c r="I92" s="380"/>
      <c r="J92" s="380"/>
      <c r="K92" s="380"/>
      <c r="L92" s="381"/>
      <c r="M92" s="393"/>
    </row>
    <row r="93" spans="2:15" s="349" customFormat="1" ht="15" thickBot="1">
      <c r="B93" s="359"/>
      <c r="C93" s="382"/>
      <c r="D93" s="382"/>
      <c r="E93" s="382"/>
      <c r="F93" s="382"/>
      <c r="G93" s="382"/>
      <c r="H93" s="382"/>
      <c r="I93" s="382"/>
      <c r="J93" s="382"/>
      <c r="K93" s="382"/>
      <c r="L93" s="383"/>
      <c r="M93" s="393"/>
    </row>
    <row r="94" spans="2:15" s="349" customFormat="1">
      <c r="B94" s="329"/>
      <c r="C94" s="329"/>
      <c r="D94" s="329"/>
      <c r="E94" s="329"/>
      <c r="F94" s="329"/>
      <c r="G94" s="329"/>
      <c r="H94" s="329"/>
      <c r="I94" s="329"/>
      <c r="J94" s="329"/>
      <c r="K94" s="329"/>
      <c r="L94" s="393"/>
    </row>
    <row r="95" spans="2:15" s="349" customFormat="1" ht="15" thickBot="1">
      <c r="B95" s="394" t="s">
        <v>372</v>
      </c>
      <c r="C95" s="395"/>
      <c r="D95" s="365"/>
      <c r="E95" s="366"/>
      <c r="F95" s="366"/>
      <c r="G95" s="366"/>
      <c r="H95" s="366"/>
      <c r="I95" s="367"/>
      <c r="J95" s="367"/>
      <c r="K95" s="365"/>
      <c r="L95" s="365"/>
    </row>
    <row r="96" spans="2:15" s="349" customFormat="1">
      <c r="B96" s="730" t="s">
        <v>92</v>
      </c>
      <c r="C96" s="732" t="s">
        <v>373</v>
      </c>
      <c r="D96" s="732"/>
      <c r="E96" s="732"/>
      <c r="F96" s="736" t="s">
        <v>77</v>
      </c>
      <c r="G96" s="737"/>
      <c r="H96" s="737"/>
      <c r="I96" s="737"/>
      <c r="J96" s="737"/>
      <c r="K96" s="737"/>
      <c r="L96" s="738"/>
    </row>
    <row r="97" spans="2:12" s="349" customFormat="1" ht="43.5">
      <c r="B97" s="731"/>
      <c r="C97" s="335" t="s">
        <v>93</v>
      </c>
      <c r="D97" s="335" t="s">
        <v>94</v>
      </c>
      <c r="E97" s="335" t="s">
        <v>98</v>
      </c>
      <c r="F97" s="377" t="s">
        <v>85</v>
      </c>
      <c r="G97" s="377" t="s">
        <v>86</v>
      </c>
      <c r="H97" s="377" t="s">
        <v>99</v>
      </c>
      <c r="I97" s="377" t="s">
        <v>663</v>
      </c>
      <c r="J97" s="335" t="s">
        <v>88</v>
      </c>
      <c r="K97" s="335" t="s">
        <v>48</v>
      </c>
      <c r="L97" s="378" t="s">
        <v>89</v>
      </c>
    </row>
    <row r="98" spans="2:12" s="349" customFormat="1">
      <c r="B98" s="379">
        <v>1</v>
      </c>
      <c r="C98" s="380"/>
      <c r="D98" s="380"/>
      <c r="E98" s="380"/>
      <c r="F98" s="380"/>
      <c r="G98" s="380"/>
      <c r="H98" s="380"/>
      <c r="I98" s="380"/>
      <c r="J98" s="380"/>
      <c r="K98" s="380"/>
      <c r="L98" s="381"/>
    </row>
    <row r="99" spans="2:12" s="349" customFormat="1" ht="15" thickBot="1">
      <c r="B99" s="359"/>
      <c r="C99" s="382"/>
      <c r="D99" s="382"/>
      <c r="E99" s="382"/>
      <c r="F99" s="382"/>
      <c r="G99" s="382"/>
      <c r="H99" s="382"/>
      <c r="I99" s="382"/>
      <c r="J99" s="382"/>
      <c r="K99" s="382"/>
      <c r="L99" s="383"/>
    </row>
    <row r="100" spans="2:12" s="349" customFormat="1">
      <c r="B100" s="368"/>
      <c r="C100" s="369"/>
      <c r="D100" s="299"/>
      <c r="F100" s="370"/>
      <c r="G100" s="370"/>
      <c r="H100" s="370"/>
      <c r="I100" s="356"/>
      <c r="J100" s="356"/>
    </row>
    <row r="101" spans="2:12" s="349" customFormat="1">
      <c r="B101" s="396" t="s">
        <v>374</v>
      </c>
      <c r="C101" s="352"/>
      <c r="D101" s="241"/>
      <c r="E101" s="365"/>
      <c r="F101" s="366"/>
      <c r="G101" s="366"/>
      <c r="H101" s="366"/>
      <c r="I101" s="367"/>
      <c r="J101" s="367"/>
      <c r="K101" s="365"/>
      <c r="L101" s="365"/>
    </row>
    <row r="102" spans="2:12" s="349" customFormat="1">
      <c r="B102" s="397"/>
      <c r="C102" s="352"/>
      <c r="D102" s="299"/>
      <c r="F102" s="370"/>
      <c r="G102" s="370"/>
      <c r="H102" s="370"/>
      <c r="I102" s="356"/>
      <c r="J102" s="356"/>
    </row>
    <row r="103" spans="2:12" s="349" customFormat="1" ht="15" thickBot="1">
      <c r="B103" s="394" t="s">
        <v>391</v>
      </c>
      <c r="C103" s="395"/>
      <c r="E103" s="370"/>
      <c r="F103" s="370"/>
      <c r="G103" s="370"/>
      <c r="H103" s="370"/>
      <c r="I103" s="356"/>
      <c r="J103" s="356"/>
    </row>
    <row r="104" spans="2:12" s="349" customFormat="1">
      <c r="B104" s="730" t="s">
        <v>92</v>
      </c>
      <c r="C104" s="732" t="s">
        <v>373</v>
      </c>
      <c r="D104" s="732"/>
      <c r="E104" s="732"/>
      <c r="F104" s="732"/>
      <c r="G104" s="732"/>
      <c r="H104" s="732"/>
      <c r="I104" s="736" t="s">
        <v>77</v>
      </c>
      <c r="J104" s="737"/>
      <c r="K104" s="737"/>
      <c r="L104" s="738"/>
    </row>
    <row r="105" spans="2:12" s="349" customFormat="1">
      <c r="B105" s="731"/>
      <c r="C105" s="335" t="s">
        <v>93</v>
      </c>
      <c r="D105" s="335" t="s">
        <v>94</v>
      </c>
      <c r="E105" s="335" t="s">
        <v>100</v>
      </c>
      <c r="F105" s="335" t="s">
        <v>101</v>
      </c>
      <c r="G105" s="335" t="s">
        <v>102</v>
      </c>
      <c r="H105" s="335" t="s">
        <v>103</v>
      </c>
      <c r="I105" s="398" t="s">
        <v>104</v>
      </c>
      <c r="J105" s="398" t="s">
        <v>88</v>
      </c>
      <c r="K105" s="398" t="s">
        <v>48</v>
      </c>
      <c r="L105" s="399" t="s">
        <v>89</v>
      </c>
    </row>
    <row r="106" spans="2:12" s="349" customFormat="1">
      <c r="B106" s="379">
        <v>1</v>
      </c>
      <c r="C106" s="400"/>
      <c r="D106" s="400"/>
      <c r="E106" s="400"/>
      <c r="F106" s="400"/>
      <c r="G106" s="400"/>
      <c r="H106" s="400"/>
      <c r="I106" s="400"/>
      <c r="J106" s="400"/>
      <c r="K106" s="400"/>
      <c r="L106" s="401"/>
    </row>
    <row r="107" spans="2:12" s="349" customFormat="1" ht="15" thickBot="1">
      <c r="B107" s="402"/>
      <c r="C107" s="403"/>
      <c r="D107" s="403"/>
      <c r="E107" s="403"/>
      <c r="F107" s="403"/>
      <c r="G107" s="403"/>
      <c r="H107" s="403"/>
      <c r="I107" s="403"/>
      <c r="J107" s="403"/>
      <c r="K107" s="403"/>
      <c r="L107" s="404"/>
    </row>
    <row r="108" spans="2:12" s="349" customFormat="1">
      <c r="B108" s="397"/>
      <c r="C108" s="352"/>
      <c r="D108" s="299"/>
      <c r="F108" s="370"/>
      <c r="G108" s="370"/>
      <c r="H108" s="370"/>
      <c r="I108" s="367"/>
      <c r="J108" s="367"/>
      <c r="K108" s="365"/>
      <c r="L108" s="365"/>
    </row>
    <row r="109" spans="2:12" s="349" customFormat="1" ht="15" thickBot="1">
      <c r="B109" s="394" t="s">
        <v>392</v>
      </c>
      <c r="C109" s="395"/>
      <c r="E109" s="370"/>
      <c r="F109" s="370"/>
      <c r="G109" s="370"/>
      <c r="H109" s="370"/>
      <c r="I109" s="367"/>
      <c r="J109" s="367"/>
      <c r="K109" s="365"/>
      <c r="L109" s="365"/>
    </row>
    <row r="110" spans="2:12" s="349" customFormat="1">
      <c r="B110" s="355" t="s">
        <v>92</v>
      </c>
      <c r="C110" s="732" t="s">
        <v>373</v>
      </c>
      <c r="D110" s="732"/>
      <c r="E110" s="732"/>
      <c r="F110" s="732"/>
      <c r="G110" s="732"/>
      <c r="H110" s="732"/>
      <c r="I110" s="736" t="s">
        <v>77</v>
      </c>
      <c r="J110" s="737"/>
      <c r="K110" s="737"/>
      <c r="L110" s="738"/>
    </row>
    <row r="111" spans="2:12" s="349" customFormat="1" ht="29">
      <c r="B111" s="405"/>
      <c r="C111" s="335" t="s">
        <v>93</v>
      </c>
      <c r="D111" s="335" t="s">
        <v>94</v>
      </c>
      <c r="E111" s="377" t="s">
        <v>105</v>
      </c>
      <c r="F111" s="335" t="s">
        <v>106</v>
      </c>
      <c r="G111" s="335" t="s">
        <v>107</v>
      </c>
      <c r="H111" s="335" t="s">
        <v>108</v>
      </c>
      <c r="I111" s="398" t="s">
        <v>104</v>
      </c>
      <c r="J111" s="398" t="s">
        <v>88</v>
      </c>
      <c r="K111" s="398" t="s">
        <v>48</v>
      </c>
      <c r="L111" s="399" t="s">
        <v>89</v>
      </c>
    </row>
    <row r="112" spans="2:12" s="349" customFormat="1">
      <c r="B112" s="379">
        <v>1</v>
      </c>
      <c r="C112" s="400"/>
      <c r="D112" s="400"/>
      <c r="E112" s="400"/>
      <c r="F112" s="400"/>
      <c r="G112" s="400"/>
      <c r="H112" s="400"/>
      <c r="I112" s="400"/>
      <c r="J112" s="400"/>
      <c r="K112" s="400"/>
      <c r="L112" s="401"/>
    </row>
    <row r="113" spans="2:12" s="349" customFormat="1" ht="15" thickBot="1">
      <c r="B113" s="402"/>
      <c r="C113" s="403"/>
      <c r="D113" s="403"/>
      <c r="E113" s="403"/>
      <c r="F113" s="403"/>
      <c r="G113" s="403"/>
      <c r="H113" s="403"/>
      <c r="I113" s="403"/>
      <c r="J113" s="403"/>
      <c r="K113" s="403"/>
      <c r="L113" s="404"/>
    </row>
    <row r="114" spans="2:12" s="349" customFormat="1">
      <c r="B114" s="397"/>
      <c r="C114" s="352"/>
      <c r="D114" s="299"/>
      <c r="F114" s="370"/>
      <c r="G114" s="370"/>
      <c r="H114" s="370"/>
      <c r="I114" s="356"/>
      <c r="J114" s="356"/>
    </row>
  </sheetData>
  <mergeCells count="25">
    <mergeCell ref="B104:B105"/>
    <mergeCell ref="C104:H104"/>
    <mergeCell ref="C110:H110"/>
    <mergeCell ref="B90:B91"/>
    <mergeCell ref="C96:E96"/>
    <mergeCell ref="B96:B97"/>
    <mergeCell ref="C90:E90"/>
    <mergeCell ref="F90:L90"/>
    <mergeCell ref="F96:L96"/>
    <mergeCell ref="I104:L104"/>
    <mergeCell ref="I110:L110"/>
    <mergeCell ref="B78:B79"/>
    <mergeCell ref="C78:H78"/>
    <mergeCell ref="C84:E84"/>
    <mergeCell ref="B84:B85"/>
    <mergeCell ref="I78:O78"/>
    <mergeCell ref="F84:K84"/>
    <mergeCell ref="D37:H37"/>
    <mergeCell ref="D38:H38"/>
    <mergeCell ref="D39:H39"/>
    <mergeCell ref="B63:B64"/>
    <mergeCell ref="C63:F64"/>
    <mergeCell ref="B53:J53"/>
    <mergeCell ref="B60:B61"/>
    <mergeCell ref="C60:F61"/>
  </mergeCells>
  <phoneticPr fontId="34" type="noConversion"/>
  <conditionalFormatting sqref="B53:J53">
    <cfRule type="cellIs" dxfId="7" priority="1" operator="equal">
      <formula>"从下拉列表中选择，如果没有列出请手动添加。"</formula>
    </cfRule>
  </conditionalFormatting>
  <dataValidations count="4">
    <dataValidation type="list" allowBlank="1" showInputMessage="1" showErrorMessage="1" sqref="C52:N52" xr:uid="{A8463372-176B-4B29-976D-21F32B187EB2}">
      <formula1>#REF!</formula1>
    </dataValidation>
    <dataValidation type="list" allowBlank="1" showInputMessage="1" sqref="B53:J53" xr:uid="{8A5BCC7B-24C0-41C1-8418-CC9D40420F21}">
      <formula1>"从下拉列表中选择，如果没有列出请手动添加。,我们执行上述程序，未发现任何重大错报。,我们执行上述程序，已将发现的重大错报汇总于审计调整表（SAD）内。,项目组自行定义。"</formula1>
    </dataValidation>
    <dataValidation type="list" allowBlank="1" showInputMessage="1" showErrorMessage="1" sqref="C60" xr:uid="{961675B4-0C82-4AC9-9B2C-2941B29AC8C4}">
      <formula1>$C$38:$C$39</formula1>
    </dataValidation>
    <dataValidation type="list" allowBlank="1" showInputMessage="1" showErrorMessage="1" promptTitle="是/否" sqref="E74:F74" xr:uid="{C8379EED-0733-4D41-8722-94CDDA90C966}">
      <formula1>$J$2:$J$3</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E3E78-B1B0-4C4D-B533-45799670F657}">
  <sheetPr codeName="Sheet8"/>
  <dimension ref="B1:U100"/>
  <sheetViews>
    <sheetView showGridLines="0" zoomScale="70" zoomScaleNormal="70" workbookViewId="0">
      <selection activeCell="D12" sqref="D12"/>
    </sheetView>
  </sheetViews>
  <sheetFormatPr defaultColWidth="8.83203125" defaultRowHeight="14.5"/>
  <cols>
    <col min="1" max="1" width="8.83203125" style="217"/>
    <col min="2" max="2" width="10.75" style="217" customWidth="1"/>
    <col min="3" max="3" width="15.83203125" style="217" customWidth="1"/>
    <col min="4" max="4" width="28.25" style="217" customWidth="1"/>
    <col min="5" max="5" width="16.08203125" style="217" customWidth="1"/>
    <col min="6" max="6" width="35.08203125" style="217" customWidth="1"/>
    <col min="7" max="7" width="19.6640625" style="217" customWidth="1"/>
    <col min="8" max="8" width="24.58203125" style="217" customWidth="1"/>
    <col min="9" max="9" width="11" style="217" bestFit="1" customWidth="1"/>
    <col min="10" max="10" width="21" style="217" customWidth="1"/>
    <col min="11" max="11" width="18.75" style="217" customWidth="1"/>
    <col min="12" max="12" width="18.5" style="217" customWidth="1"/>
    <col min="13" max="13" width="11" style="217" customWidth="1"/>
    <col min="14" max="14" width="15.83203125" style="217" customWidth="1"/>
    <col min="15" max="15" width="19.33203125" style="217" customWidth="1"/>
    <col min="16" max="16" width="13" style="217" customWidth="1"/>
    <col min="17" max="17" width="8.83203125" style="217"/>
    <col min="18" max="18" width="11.83203125" style="217" customWidth="1"/>
    <col min="19" max="19" width="15" style="217" customWidth="1"/>
    <col min="20" max="20" width="21.5" style="217" bestFit="1" customWidth="1"/>
    <col min="21" max="16384" width="8.83203125" style="217"/>
  </cols>
  <sheetData>
    <row r="1" spans="2:15" ht="15" thickBot="1"/>
    <row r="2" spans="2:15">
      <c r="B2" s="218"/>
      <c r="C2" s="219"/>
      <c r="D2" s="219"/>
      <c r="E2" s="219"/>
      <c r="F2" s="219"/>
      <c r="G2" s="219"/>
      <c r="H2" s="220"/>
      <c r="K2" s="428"/>
      <c r="O2" s="299"/>
    </row>
    <row r="3" spans="2:15">
      <c r="B3" s="221"/>
      <c r="C3" s="222" t="s">
        <v>387</v>
      </c>
      <c r="D3" s="223"/>
      <c r="E3" s="224"/>
      <c r="F3" s="222" t="s">
        <v>573</v>
      </c>
      <c r="G3" s="225"/>
      <c r="H3" s="226"/>
      <c r="K3" s="428"/>
      <c r="O3" s="299"/>
    </row>
    <row r="4" spans="2:15">
      <c r="B4" s="221"/>
      <c r="C4" s="227"/>
      <c r="D4" s="224"/>
      <c r="E4" s="224"/>
      <c r="F4" s="227"/>
      <c r="G4" s="228"/>
      <c r="H4" s="226"/>
      <c r="K4" s="428"/>
      <c r="O4" s="299"/>
    </row>
    <row r="5" spans="2:15">
      <c r="B5" s="221"/>
      <c r="C5" s="222" t="s">
        <v>388</v>
      </c>
      <c r="D5" s="229"/>
      <c r="E5" s="224"/>
      <c r="F5" s="222" t="s">
        <v>572</v>
      </c>
      <c r="G5" s="225"/>
      <c r="H5" s="226"/>
      <c r="O5" s="299"/>
    </row>
    <row r="6" spans="2:15">
      <c r="B6" s="221"/>
      <c r="C6" s="227"/>
      <c r="D6" s="224"/>
      <c r="E6" s="224"/>
      <c r="F6" s="227"/>
      <c r="G6" s="227"/>
      <c r="H6" s="226"/>
      <c r="O6" s="299"/>
    </row>
    <row r="7" spans="2:15">
      <c r="B7" s="221"/>
      <c r="C7" s="222" t="s">
        <v>389</v>
      </c>
      <c r="D7" s="230"/>
      <c r="E7" s="224"/>
      <c r="F7" s="231" t="s">
        <v>574</v>
      </c>
      <c r="G7" s="232"/>
      <c r="H7" s="226"/>
    </row>
    <row r="8" spans="2:15">
      <c r="B8" s="221"/>
      <c r="C8" s="227"/>
      <c r="D8" s="227"/>
      <c r="E8" s="227"/>
      <c r="F8" s="227"/>
      <c r="G8" s="227"/>
      <c r="H8" s="226"/>
    </row>
    <row r="9" spans="2:15">
      <c r="B9" s="221"/>
      <c r="C9" s="227"/>
      <c r="D9" s="227"/>
      <c r="E9" s="227"/>
      <c r="F9" s="222" t="s">
        <v>575</v>
      </c>
      <c r="G9" s="225"/>
      <c r="H9" s="226"/>
    </row>
    <row r="10" spans="2:15" ht="15" thickBot="1">
      <c r="B10" s="233"/>
      <c r="C10" s="234"/>
      <c r="D10" s="234"/>
      <c r="E10" s="234"/>
      <c r="F10" s="234"/>
      <c r="G10" s="234"/>
      <c r="H10" s="235"/>
    </row>
    <row r="12" spans="2:15" ht="15" thickBot="1"/>
    <row r="13" spans="2:15" s="299" customFormat="1">
      <c r="B13" s="429" t="s">
        <v>606</v>
      </c>
      <c r="C13" s="430"/>
      <c r="D13" s="431"/>
      <c r="E13" s="431"/>
      <c r="F13" s="431"/>
      <c r="G13" s="431"/>
      <c r="H13" s="431"/>
      <c r="I13" s="431"/>
      <c r="J13" s="431"/>
      <c r="K13" s="431"/>
      <c r="L13" s="431"/>
      <c r="M13" s="432"/>
    </row>
    <row r="14" spans="2:15" s="299" customFormat="1" ht="12.65" customHeight="1">
      <c r="B14" s="433" t="s">
        <v>527</v>
      </c>
      <c r="C14" s="428"/>
      <c r="D14" s="428"/>
      <c r="E14" s="428"/>
      <c r="F14" s="428"/>
      <c r="G14" s="428"/>
      <c r="H14" s="428"/>
      <c r="I14" s="428"/>
      <c r="J14" s="428"/>
      <c r="K14" s="428"/>
      <c r="L14" s="428"/>
      <c r="M14" s="434"/>
    </row>
    <row r="15" spans="2:15" s="299" customFormat="1" ht="12.65" customHeight="1">
      <c r="B15" s="433"/>
      <c r="C15" s="428"/>
      <c r="D15" s="428"/>
      <c r="E15" s="428"/>
      <c r="F15" s="428"/>
      <c r="G15" s="428"/>
      <c r="H15" s="428"/>
      <c r="I15" s="428"/>
      <c r="J15" s="428"/>
      <c r="K15" s="428"/>
      <c r="L15" s="428"/>
      <c r="M15" s="434"/>
    </row>
    <row r="16" spans="2:15" s="299" customFormat="1">
      <c r="B16" s="435" t="s">
        <v>607</v>
      </c>
      <c r="C16" s="428"/>
      <c r="D16" s="428"/>
      <c r="E16" s="428"/>
      <c r="F16" s="428"/>
      <c r="G16" s="428"/>
      <c r="H16" s="428"/>
      <c r="I16" s="428"/>
      <c r="J16" s="428"/>
      <c r="K16" s="428"/>
      <c r="L16" s="428"/>
      <c r="M16" s="434"/>
    </row>
    <row r="17" spans="2:13" s="299" customFormat="1">
      <c r="B17" s="406"/>
      <c r="C17" s="428"/>
      <c r="D17" s="428"/>
      <c r="E17" s="428"/>
      <c r="F17" s="428"/>
      <c r="G17" s="428"/>
      <c r="H17" s="428"/>
      <c r="I17" s="428"/>
      <c r="J17" s="428"/>
      <c r="K17" s="428"/>
      <c r="L17" s="428"/>
      <c r="M17" s="434"/>
    </row>
    <row r="18" spans="2:13" s="299" customFormat="1">
      <c r="B18" s="406" t="s">
        <v>109</v>
      </c>
      <c r="C18" s="428"/>
      <c r="D18" s="428"/>
      <c r="E18" s="428"/>
      <c r="F18" s="428"/>
      <c r="G18" s="428"/>
      <c r="H18" s="428"/>
      <c r="I18" s="428"/>
      <c r="J18" s="428"/>
      <c r="K18" s="428"/>
      <c r="L18" s="428"/>
      <c r="M18" s="434"/>
    </row>
    <row r="19" spans="2:13" s="299" customFormat="1">
      <c r="B19" s="406"/>
      <c r="C19" s="428"/>
      <c r="D19" s="428"/>
      <c r="E19" s="428"/>
      <c r="F19" s="428"/>
      <c r="G19" s="428"/>
      <c r="H19" s="428"/>
      <c r="I19" s="428"/>
      <c r="J19" s="428"/>
      <c r="K19" s="428"/>
      <c r="L19" s="428"/>
      <c r="M19" s="434"/>
    </row>
    <row r="20" spans="2:13" s="299" customFormat="1">
      <c r="B20" s="406" t="s">
        <v>555</v>
      </c>
      <c r="C20" s="428"/>
      <c r="D20" s="428"/>
      <c r="E20" s="428"/>
      <c r="F20" s="428"/>
      <c r="G20" s="428"/>
      <c r="H20" s="428"/>
      <c r="I20" s="428"/>
      <c r="J20" s="428"/>
      <c r="K20" s="428"/>
      <c r="L20" s="428"/>
      <c r="M20" s="434"/>
    </row>
    <row r="21" spans="2:13" s="299" customFormat="1">
      <c r="B21" s="406" t="s">
        <v>556</v>
      </c>
      <c r="C21" s="428"/>
      <c r="D21" s="428"/>
      <c r="E21" s="428"/>
      <c r="F21" s="428"/>
      <c r="G21" s="428"/>
      <c r="H21" s="428"/>
      <c r="I21" s="428"/>
      <c r="J21" s="428"/>
      <c r="K21" s="428"/>
      <c r="L21" s="428"/>
      <c r="M21" s="434"/>
    </row>
    <row r="22" spans="2:13" s="299" customFormat="1">
      <c r="B22" s="406" t="s">
        <v>616</v>
      </c>
      <c r="C22" s="428"/>
      <c r="D22" s="428"/>
      <c r="E22" s="428"/>
      <c r="F22" s="428"/>
      <c r="G22" s="428"/>
      <c r="H22" s="428"/>
      <c r="I22" s="428"/>
      <c r="J22" s="428"/>
      <c r="K22" s="428"/>
      <c r="L22" s="428"/>
      <c r="M22" s="434"/>
    </row>
    <row r="23" spans="2:13" s="299" customFormat="1">
      <c r="B23" s="406"/>
      <c r="C23" s="428"/>
      <c r="D23" s="428"/>
      <c r="E23" s="428"/>
      <c r="F23" s="428"/>
      <c r="G23" s="428"/>
      <c r="H23" s="428"/>
      <c r="I23" s="428"/>
      <c r="J23" s="428"/>
      <c r="K23" s="428"/>
      <c r="L23" s="428"/>
      <c r="M23" s="434"/>
    </row>
    <row r="24" spans="2:13" s="299" customFormat="1">
      <c r="B24" s="330" t="s">
        <v>369</v>
      </c>
      <c r="C24" s="437"/>
      <c r="D24" s="437"/>
      <c r="E24" s="437"/>
      <c r="F24" s="437"/>
      <c r="G24" s="437"/>
      <c r="H24" s="437"/>
      <c r="I24" s="437"/>
      <c r="J24" s="437"/>
      <c r="K24" s="437"/>
      <c r="L24" s="437"/>
      <c r="M24" s="438"/>
    </row>
    <row r="25" spans="2:13" s="299" customFormat="1">
      <c r="B25" s="687" t="s">
        <v>735</v>
      </c>
      <c r="C25" s="437"/>
      <c r="D25" s="437"/>
      <c r="E25" s="437"/>
      <c r="F25" s="437"/>
      <c r="G25" s="437"/>
      <c r="H25" s="437"/>
      <c r="I25" s="437"/>
      <c r="J25" s="437"/>
      <c r="K25" s="437"/>
      <c r="L25" s="437"/>
      <c r="M25" s="438"/>
    </row>
    <row r="26" spans="2:13" s="299" customFormat="1">
      <c r="B26" s="687" t="s">
        <v>625</v>
      </c>
      <c r="C26" s="685"/>
      <c r="D26" s="685"/>
      <c r="E26" s="685"/>
      <c r="F26" s="685"/>
      <c r="G26" s="685"/>
      <c r="H26" s="685"/>
      <c r="I26" s="685"/>
      <c r="J26" s="685"/>
      <c r="K26" s="685"/>
      <c r="L26" s="685"/>
      <c r="M26" s="686"/>
    </row>
    <row r="27" spans="2:13" s="299" customFormat="1">
      <c r="B27" s="333" t="s">
        <v>622</v>
      </c>
      <c r="C27" s="660"/>
      <c r="D27" s="660"/>
      <c r="E27" s="660"/>
      <c r="F27" s="660"/>
      <c r="G27" s="660"/>
      <c r="H27" s="660"/>
      <c r="I27" s="660"/>
      <c r="J27" s="660"/>
      <c r="K27" s="660"/>
      <c r="L27" s="660"/>
      <c r="M27" s="661"/>
    </row>
    <row r="28" spans="2:13" s="299" customFormat="1" ht="14.5" customHeight="1">
      <c r="B28" s="333" t="s">
        <v>734</v>
      </c>
      <c r="C28" s="685"/>
      <c r="D28" s="685"/>
      <c r="E28" s="685"/>
      <c r="F28" s="685"/>
      <c r="G28" s="685"/>
      <c r="H28" s="685"/>
      <c r="I28" s="685"/>
      <c r="J28" s="685"/>
      <c r="K28" s="685"/>
      <c r="L28" s="685"/>
      <c r="M28" s="686"/>
    </row>
    <row r="29" spans="2:13" s="299" customFormat="1">
      <c r="B29" s="406"/>
      <c r="C29" s="428"/>
      <c r="D29" s="428"/>
      <c r="E29" s="428"/>
      <c r="F29" s="428"/>
      <c r="G29" s="428"/>
      <c r="H29" s="428"/>
      <c r="I29" s="428"/>
      <c r="J29" s="428"/>
      <c r="K29" s="428"/>
      <c r="L29" s="428"/>
      <c r="M29" s="434"/>
    </row>
    <row r="30" spans="2:13" s="299" customFormat="1">
      <c r="B30" s="435" t="s">
        <v>608</v>
      </c>
      <c r="C30" s="428"/>
      <c r="D30" s="428"/>
      <c r="E30" s="428"/>
      <c r="F30" s="428"/>
      <c r="G30" s="428"/>
      <c r="H30" s="428"/>
      <c r="I30" s="428"/>
      <c r="J30" s="428"/>
      <c r="K30" s="428"/>
      <c r="L30" s="428"/>
      <c r="M30" s="434"/>
    </row>
    <row r="31" spans="2:13" s="299" customFormat="1">
      <c r="B31" s="406"/>
      <c r="C31" s="428"/>
      <c r="D31" s="428"/>
      <c r="E31" s="428"/>
      <c r="F31" s="428"/>
      <c r="G31" s="428"/>
      <c r="H31" s="428"/>
      <c r="I31" s="428"/>
      <c r="J31" s="428"/>
      <c r="K31" s="428"/>
      <c r="L31" s="428"/>
      <c r="M31" s="434"/>
    </row>
    <row r="32" spans="2:13" s="299" customFormat="1">
      <c r="B32" s="439" t="s">
        <v>635</v>
      </c>
      <c r="C32" s="428"/>
      <c r="D32" s="428"/>
      <c r="E32" s="440"/>
      <c r="F32" s="428"/>
      <c r="G32" s="428"/>
      <c r="H32" s="428"/>
      <c r="I32" s="428"/>
      <c r="J32" s="428"/>
      <c r="K32" s="428"/>
      <c r="L32" s="428"/>
      <c r="M32" s="434"/>
    </row>
    <row r="33" spans="2:16" s="299" customFormat="1">
      <c r="B33" s="406" t="s">
        <v>66</v>
      </c>
      <c r="C33" s="428"/>
      <c r="D33" s="428"/>
      <c r="E33" s="428"/>
      <c r="F33" s="428"/>
      <c r="G33" s="428"/>
      <c r="H33" s="428"/>
      <c r="I33" s="428"/>
      <c r="J33" s="428"/>
      <c r="K33" s="428"/>
      <c r="L33" s="428"/>
      <c r="M33" s="434"/>
    </row>
    <row r="34" spans="2:16" s="299" customFormat="1">
      <c r="B34" s="406" t="s">
        <v>724</v>
      </c>
      <c r="C34" s="428"/>
      <c r="D34" s="428"/>
      <c r="E34" s="428"/>
      <c r="F34" s="428"/>
      <c r="G34" s="428"/>
      <c r="H34" s="428"/>
      <c r="I34" s="428"/>
      <c r="J34" s="428"/>
      <c r="K34" s="428"/>
      <c r="L34" s="428"/>
      <c r="M34" s="434"/>
    </row>
    <row r="35" spans="2:16" s="299" customFormat="1">
      <c r="B35" s="406"/>
      <c r="C35" s="428"/>
      <c r="D35" s="428"/>
      <c r="E35" s="428"/>
      <c r="F35" s="428"/>
      <c r="G35" s="428"/>
      <c r="H35" s="428"/>
      <c r="I35" s="428"/>
      <c r="J35" s="428"/>
      <c r="K35" s="428"/>
      <c r="L35" s="428"/>
      <c r="M35" s="434"/>
    </row>
    <row r="36" spans="2:16" s="299" customFormat="1">
      <c r="B36" s="406" t="s">
        <v>728</v>
      </c>
      <c r="C36" s="428"/>
      <c r="D36" s="428"/>
      <c r="E36" s="428"/>
      <c r="F36" s="428"/>
      <c r="G36" s="428"/>
      <c r="H36" s="428"/>
      <c r="I36" s="428"/>
      <c r="J36" s="428"/>
      <c r="K36" s="428"/>
      <c r="L36" s="428"/>
      <c r="M36" s="434"/>
    </row>
    <row r="37" spans="2:16" s="299" customFormat="1">
      <c r="B37" s="406" t="s">
        <v>740</v>
      </c>
      <c r="C37" s="428"/>
      <c r="D37" s="428"/>
      <c r="E37" s="428"/>
      <c r="F37" s="428"/>
      <c r="G37" s="428"/>
      <c r="H37" s="428"/>
      <c r="I37" s="428"/>
      <c r="J37" s="428"/>
      <c r="K37" s="428"/>
      <c r="L37" s="428"/>
      <c r="M37" s="434"/>
    </row>
    <row r="38" spans="2:16" s="299" customFormat="1">
      <c r="B38" s="406" t="s">
        <v>742</v>
      </c>
      <c r="C38" s="428"/>
      <c r="D38" s="428"/>
      <c r="E38" s="428"/>
      <c r="F38" s="428"/>
      <c r="G38" s="428"/>
      <c r="H38" s="428"/>
      <c r="I38" s="428"/>
      <c r="J38" s="428"/>
      <c r="K38" s="428"/>
      <c r="L38" s="428"/>
      <c r="M38" s="434"/>
    </row>
    <row r="39" spans="2:16" s="299" customFormat="1">
      <c r="B39" s="435"/>
      <c r="C39" s="428"/>
      <c r="D39" s="428"/>
      <c r="E39" s="428"/>
      <c r="F39" s="428"/>
      <c r="G39" s="428"/>
      <c r="H39" s="428"/>
      <c r="I39" s="428"/>
      <c r="J39" s="428"/>
      <c r="K39" s="428"/>
      <c r="L39" s="428"/>
      <c r="M39" s="434"/>
    </row>
    <row r="40" spans="2:16" s="299" customFormat="1">
      <c r="B40" s="439" t="s">
        <v>367</v>
      </c>
      <c r="C40" s="428"/>
      <c r="D40" s="428"/>
      <c r="E40" s="428"/>
      <c r="F40" s="428"/>
      <c r="G40" s="428"/>
      <c r="H40" s="428"/>
      <c r="I40" s="428"/>
      <c r="J40" s="428"/>
      <c r="K40" s="428"/>
      <c r="L40" s="428"/>
      <c r="M40" s="434"/>
    </row>
    <row r="41" spans="2:16" s="299" customFormat="1">
      <c r="B41" s="442"/>
      <c r="C41" s="428"/>
      <c r="D41" s="428"/>
      <c r="E41" s="428"/>
      <c r="F41" s="428"/>
      <c r="G41" s="428"/>
      <c r="H41" s="428"/>
      <c r="I41" s="428"/>
      <c r="J41" s="428"/>
      <c r="K41" s="428"/>
      <c r="L41" s="428"/>
      <c r="M41" s="434"/>
    </row>
    <row r="42" spans="2:16" s="299" customFormat="1">
      <c r="B42" s="439" t="s">
        <v>71</v>
      </c>
      <c r="C42" s="428"/>
      <c r="D42" s="428"/>
      <c r="E42" s="428"/>
      <c r="F42" s="428"/>
      <c r="G42" s="428"/>
      <c r="H42" s="428"/>
      <c r="I42" s="428"/>
      <c r="J42" s="428"/>
      <c r="K42" s="428"/>
      <c r="L42" s="428"/>
      <c r="M42" s="434"/>
    </row>
    <row r="43" spans="2:16" s="299" customFormat="1">
      <c r="B43" s="441" t="s">
        <v>557</v>
      </c>
      <c r="C43" s="428"/>
      <c r="D43" s="428"/>
      <c r="E43" s="428"/>
      <c r="F43" s="428"/>
      <c r="G43" s="428"/>
      <c r="H43" s="428"/>
      <c r="I43" s="428"/>
      <c r="J43" s="428"/>
      <c r="K43" s="428"/>
      <c r="L43" s="428"/>
      <c r="M43" s="434"/>
    </row>
    <row r="44" spans="2:16" s="299" customFormat="1">
      <c r="B44" s="441" t="s">
        <v>110</v>
      </c>
      <c r="C44" s="428"/>
      <c r="D44" s="428"/>
      <c r="E44" s="428"/>
      <c r="F44" s="428"/>
      <c r="G44" s="428"/>
      <c r="H44" s="428"/>
      <c r="I44" s="428"/>
      <c r="J44" s="428"/>
      <c r="K44" s="428"/>
      <c r="L44" s="428"/>
      <c r="M44" s="434"/>
    </row>
    <row r="45" spans="2:16" s="299" customFormat="1">
      <c r="B45" s="340"/>
      <c r="C45" s="411"/>
      <c r="D45" s="443"/>
      <c r="E45" s="443"/>
      <c r="F45" s="443"/>
      <c r="G45" s="443"/>
      <c r="H45" s="443"/>
      <c r="I45" s="443"/>
      <c r="J45" s="443"/>
      <c r="K45" s="443"/>
      <c r="L45" s="443"/>
      <c r="M45" s="444"/>
      <c r="N45" s="445"/>
      <c r="O45" s="445"/>
      <c r="P45" s="445"/>
    </row>
    <row r="46" spans="2:16" s="299" customFormat="1">
      <c r="B46" s="435" t="s">
        <v>609</v>
      </c>
      <c r="C46" s="446"/>
      <c r="D46" s="446"/>
      <c r="E46" s="446"/>
      <c r="F46" s="446"/>
      <c r="G46" s="446"/>
      <c r="H46" s="446"/>
      <c r="I46" s="446"/>
      <c r="J46" s="446"/>
      <c r="K46" s="446"/>
      <c r="L46" s="446"/>
      <c r="M46" s="447"/>
    </row>
    <row r="47" spans="2:16" s="299" customFormat="1" ht="15" thickBot="1">
      <c r="B47" s="728" t="s">
        <v>39</v>
      </c>
      <c r="C47" s="729"/>
      <c r="D47" s="729"/>
      <c r="E47" s="729"/>
      <c r="F47" s="729"/>
      <c r="G47" s="729"/>
      <c r="H47" s="729"/>
      <c r="I47" s="729"/>
      <c r="J47" s="729"/>
      <c r="K47" s="448"/>
      <c r="L47" s="448"/>
      <c r="M47" s="449"/>
    </row>
    <row r="48" spans="2:16" s="428" customFormat="1" ht="12.65" customHeight="1"/>
    <row r="49" spans="2:8" s="428" customFormat="1" ht="12.65" customHeight="1">
      <c r="B49" s="350" t="s">
        <v>375</v>
      </c>
    </row>
    <row r="50" spans="2:8" s="428" customFormat="1" ht="12.65" customHeight="1">
      <c r="B50" s="450" t="s">
        <v>634</v>
      </c>
    </row>
    <row r="51" spans="2:8" s="428" customFormat="1" ht="12.65" customHeight="1">
      <c r="B51" s="451" t="s">
        <v>111</v>
      </c>
    </row>
    <row r="52" spans="2:8" s="428" customFormat="1" ht="12.65" customHeight="1">
      <c r="B52" s="452" t="str">
        <f>B34</f>
        <v>2&gt; 根据上述获取的清单判断出主要客户/供应商，并由审计团队确定需执行客户/供应商真实性特定程序的企业名称。</v>
      </c>
    </row>
    <row r="53" spans="2:8" s="428" customFormat="1" ht="12.65" customHeight="1"/>
    <row r="54" spans="2:8" s="428" customFormat="1" ht="12.65" customHeight="1">
      <c r="B54" s="428" t="str">
        <f>B36</f>
        <v xml:space="preserve">审计团队基于被审计单位的实际情况和风险评估结果，确定选取主要客户与供应商的适用标准，举例如下：
</v>
      </c>
    </row>
    <row r="55" spans="2:8" s="428" customFormat="1" ht="12.65" customHeight="1">
      <c r="B55" s="428" t="str">
        <f>B37</f>
        <v>1. 当年销售/采购交易发生金额前10大客户/供应商；</v>
      </c>
    </row>
    <row r="56" spans="2:8" s="428" customFormat="1" ht="12.65" customHeight="1">
      <c r="B56" s="428" t="str">
        <f>B38</f>
        <v>2. 较上一年度，当年销售/采购交易发生金额出现重大变动的客户/供应商；</v>
      </c>
    </row>
    <row r="57" spans="2:8" s="428" customFormat="1" ht="12.65" customHeight="1" thickBot="1"/>
    <row r="58" spans="2:8" s="428" customFormat="1" ht="12.65" customHeight="1">
      <c r="B58" s="739" t="s">
        <v>68</v>
      </c>
      <c r="C58" s="751" t="s">
        <v>729</v>
      </c>
      <c r="D58" s="752"/>
      <c r="E58" s="753"/>
      <c r="F58" s="454"/>
      <c r="G58" s="454"/>
    </row>
    <row r="59" spans="2:8" s="428" customFormat="1" ht="15" thickBot="1">
      <c r="B59" s="740"/>
      <c r="C59" s="754"/>
      <c r="D59" s="755"/>
      <c r="E59" s="756"/>
      <c r="F59" s="454"/>
      <c r="G59" s="454"/>
    </row>
    <row r="60" spans="2:8" s="428" customFormat="1" ht="12.65" customHeight="1" thickBot="1">
      <c r="F60" s="453"/>
      <c r="G60" s="453"/>
    </row>
    <row r="61" spans="2:8" s="428" customFormat="1" ht="29">
      <c r="B61" s="706" t="s">
        <v>754</v>
      </c>
      <c r="C61" s="705" t="s">
        <v>755</v>
      </c>
      <c r="D61" s="705" t="s">
        <v>757</v>
      </c>
      <c r="E61" s="708" t="s">
        <v>758</v>
      </c>
      <c r="F61" s="705" t="s">
        <v>760</v>
      </c>
      <c r="G61" s="708" t="s">
        <v>761</v>
      </c>
      <c r="H61" s="423" t="s">
        <v>649</v>
      </c>
    </row>
    <row r="62" spans="2:8" s="428" customFormat="1">
      <c r="B62" s="357" t="s">
        <v>112</v>
      </c>
      <c r="C62" s="358"/>
      <c r="D62" s="358"/>
      <c r="E62" s="358"/>
      <c r="F62" s="358"/>
      <c r="G62" s="358"/>
      <c r="H62" s="424"/>
    </row>
    <row r="63" spans="2:8" s="428" customFormat="1" ht="15" thickBot="1">
      <c r="B63" s="359" t="s">
        <v>57</v>
      </c>
      <c r="C63" s="360"/>
      <c r="D63" s="360"/>
      <c r="E63" s="360"/>
      <c r="F63" s="360"/>
      <c r="G63" s="360"/>
      <c r="H63" s="427"/>
    </row>
    <row r="64" spans="2:8" s="440" customFormat="1" ht="12.65" customHeight="1">
      <c r="B64" s="428"/>
      <c r="C64" s="428"/>
      <c r="D64" s="428"/>
      <c r="E64" s="428"/>
      <c r="F64" s="428"/>
      <c r="G64" s="428"/>
      <c r="H64" s="428"/>
    </row>
    <row r="65" spans="2:21" s="440" customFormat="1">
      <c r="B65" s="465" t="s">
        <v>367</v>
      </c>
      <c r="C65" s="428"/>
      <c r="D65" s="428"/>
      <c r="E65" s="428"/>
      <c r="F65" s="428"/>
      <c r="G65" s="428"/>
      <c r="H65" s="428"/>
    </row>
    <row r="66" spans="2:21" s="440" customFormat="1" ht="12.65" customHeight="1">
      <c r="B66" s="453"/>
      <c r="C66" s="276"/>
      <c r="D66" s="374"/>
      <c r="E66" s="374"/>
      <c r="F66" s="374"/>
      <c r="G66" s="374"/>
      <c r="H66" s="374"/>
    </row>
    <row r="67" spans="2:21" s="440" customFormat="1" ht="12.65" customHeight="1">
      <c r="B67" s="465" t="s">
        <v>113</v>
      </c>
      <c r="C67" s="237"/>
      <c r="D67" s="468"/>
      <c r="E67" s="238"/>
      <c r="F67" s="238"/>
      <c r="G67" s="453"/>
    </row>
    <row r="68" spans="2:21" s="428" customFormat="1" ht="12.65" customHeight="1">
      <c r="B68" s="349" t="s">
        <v>557</v>
      </c>
    </row>
    <row r="69" spans="2:21" s="428" customFormat="1" ht="12.65" customHeight="1">
      <c r="B69" s="428" t="s">
        <v>110</v>
      </c>
    </row>
    <row r="70" spans="2:21" s="428" customFormat="1" ht="12.65" customHeight="1"/>
    <row r="71" spans="2:21" s="428" customFormat="1" ht="12.65" customHeight="1">
      <c r="B71" s="428" t="s">
        <v>114</v>
      </c>
      <c r="E71" s="440"/>
      <c r="F71" s="440"/>
      <c r="I71" s="440"/>
    </row>
    <row r="72" spans="2:21" s="349" customFormat="1">
      <c r="C72" s="365"/>
      <c r="D72" s="329"/>
      <c r="E72" s="329"/>
      <c r="F72" s="329"/>
      <c r="G72" s="325"/>
      <c r="H72" s="325"/>
      <c r="I72" s="325"/>
      <c r="J72" s="325"/>
      <c r="K72" s="325"/>
      <c r="L72" s="325"/>
      <c r="M72" s="325"/>
      <c r="N72" s="325"/>
      <c r="O72" s="325"/>
      <c r="P72" s="345"/>
      <c r="Q72" s="325"/>
      <c r="R72" s="325"/>
      <c r="S72" s="325"/>
      <c r="T72" s="325"/>
      <c r="U72" s="325"/>
    </row>
    <row r="73" spans="2:21" s="349" customFormat="1" ht="15" thickBot="1">
      <c r="B73" s="349" t="s">
        <v>376</v>
      </c>
      <c r="M73" s="365"/>
      <c r="N73" s="365"/>
      <c r="O73" s="365"/>
      <c r="Q73" s="325"/>
      <c r="R73" s="325"/>
      <c r="S73" s="325"/>
      <c r="T73" s="325"/>
      <c r="U73" s="325"/>
    </row>
    <row r="74" spans="2:21" s="349" customFormat="1">
      <c r="B74" s="757" t="s">
        <v>115</v>
      </c>
      <c r="C74" s="732" t="s">
        <v>371</v>
      </c>
      <c r="D74" s="732"/>
      <c r="E74" s="732"/>
      <c r="F74" s="732"/>
      <c r="G74" s="732"/>
      <c r="H74" s="732"/>
      <c r="I74" s="732"/>
      <c r="J74" s="732"/>
      <c r="K74" s="732"/>
      <c r="L74" s="736" t="s">
        <v>77</v>
      </c>
      <c r="M74" s="737"/>
      <c r="N74" s="737"/>
      <c r="O74" s="737"/>
      <c r="P74" s="738"/>
      <c r="Q74" s="325"/>
      <c r="R74" s="325"/>
      <c r="S74" s="325"/>
      <c r="T74" s="325"/>
      <c r="U74" s="325"/>
    </row>
    <row r="75" spans="2:21" s="349" customFormat="1">
      <c r="B75" s="758"/>
      <c r="C75" s="750" t="s">
        <v>116</v>
      </c>
      <c r="D75" s="750" t="s">
        <v>117</v>
      </c>
      <c r="E75" s="750" t="s">
        <v>118</v>
      </c>
      <c r="F75" s="720" t="s">
        <v>119</v>
      </c>
      <c r="G75" s="720"/>
      <c r="H75" s="720"/>
      <c r="I75" s="720"/>
      <c r="J75" s="720"/>
      <c r="K75" s="720"/>
      <c r="L75" s="744" t="s">
        <v>120</v>
      </c>
      <c r="M75" s="746" t="s">
        <v>73</v>
      </c>
      <c r="N75" s="744" t="s">
        <v>121</v>
      </c>
      <c r="O75" s="744" t="s">
        <v>122</v>
      </c>
      <c r="P75" s="748" t="s">
        <v>123</v>
      </c>
      <c r="Q75" s="325"/>
      <c r="R75" s="325"/>
      <c r="S75" s="325"/>
      <c r="T75" s="325"/>
      <c r="U75" s="325"/>
    </row>
    <row r="76" spans="2:21" s="349" customFormat="1">
      <c r="B76" s="758"/>
      <c r="C76" s="750"/>
      <c r="D76" s="750"/>
      <c r="E76" s="750"/>
      <c r="F76" s="377" t="s">
        <v>119</v>
      </c>
      <c r="G76" s="376" t="s">
        <v>124</v>
      </c>
      <c r="H76" s="377" t="s">
        <v>125</v>
      </c>
      <c r="I76" s="377" t="s">
        <v>126</v>
      </c>
      <c r="J76" s="377" t="s">
        <v>127</v>
      </c>
      <c r="K76" s="377" t="s">
        <v>128</v>
      </c>
      <c r="L76" s="745"/>
      <c r="M76" s="747"/>
      <c r="N76" s="745"/>
      <c r="O76" s="745"/>
      <c r="P76" s="749"/>
      <c r="Q76" s="325"/>
      <c r="R76" s="325"/>
      <c r="S76" s="325"/>
      <c r="T76" s="325"/>
      <c r="U76" s="325"/>
    </row>
    <row r="77" spans="2:21" s="349" customFormat="1">
      <c r="B77" s="741" t="s">
        <v>129</v>
      </c>
      <c r="C77" s="742"/>
      <c r="D77" s="480"/>
      <c r="E77" s="481"/>
      <c r="F77" s="480"/>
      <c r="G77" s="480"/>
      <c r="H77" s="480"/>
      <c r="I77" s="480"/>
      <c r="J77" s="480"/>
      <c r="K77" s="480"/>
      <c r="L77" s="481"/>
      <c r="M77" s="480"/>
      <c r="N77" s="481"/>
      <c r="O77" s="480"/>
      <c r="P77" s="239"/>
      <c r="Q77" s="325"/>
      <c r="R77" s="325"/>
      <c r="S77" s="325"/>
      <c r="T77" s="325"/>
      <c r="U77" s="325"/>
    </row>
    <row r="78" spans="2:21" s="349" customFormat="1">
      <c r="B78" s="741"/>
      <c r="C78" s="743"/>
      <c r="D78" s="480"/>
      <c r="E78" s="481"/>
      <c r="F78" s="480"/>
      <c r="G78" s="480"/>
      <c r="H78" s="480"/>
      <c r="I78" s="480"/>
      <c r="J78" s="480"/>
      <c r="K78" s="480"/>
      <c r="L78" s="481"/>
      <c r="M78" s="480"/>
      <c r="N78" s="481"/>
      <c r="O78" s="480"/>
      <c r="P78" s="239"/>
      <c r="Q78" s="325"/>
      <c r="R78" s="325"/>
      <c r="S78" s="325"/>
      <c r="T78" s="325"/>
      <c r="U78" s="325"/>
    </row>
    <row r="79" spans="2:21" s="349" customFormat="1">
      <c r="B79" s="741" t="s">
        <v>57</v>
      </c>
      <c r="C79" s="742"/>
      <c r="D79" s="380"/>
      <c r="E79" s="481"/>
      <c r="F79" s="480"/>
      <c r="G79" s="480"/>
      <c r="H79" s="480"/>
      <c r="I79" s="480"/>
      <c r="J79" s="480"/>
      <c r="K79" s="480"/>
      <c r="L79" s="481"/>
      <c r="M79" s="480"/>
      <c r="N79" s="481"/>
      <c r="O79" s="480"/>
      <c r="P79" s="239"/>
      <c r="Q79" s="325"/>
      <c r="R79" s="325"/>
      <c r="S79" s="325"/>
      <c r="T79" s="325"/>
      <c r="U79" s="325"/>
    </row>
    <row r="80" spans="2:21" s="349" customFormat="1">
      <c r="B80" s="741"/>
      <c r="C80" s="743"/>
      <c r="D80" s="380"/>
      <c r="E80" s="481"/>
      <c r="F80" s="480"/>
      <c r="G80" s="480"/>
      <c r="H80" s="480"/>
      <c r="I80" s="480"/>
      <c r="J80" s="480"/>
      <c r="K80" s="480"/>
      <c r="L80" s="481"/>
      <c r="M80" s="480"/>
      <c r="N80" s="481"/>
      <c r="O80" s="480"/>
      <c r="P80" s="239"/>
      <c r="Q80" s="325"/>
      <c r="R80" s="325"/>
      <c r="S80" s="325"/>
      <c r="T80" s="325"/>
      <c r="U80" s="325"/>
    </row>
    <row r="81" spans="2:21" s="349" customFormat="1">
      <c r="B81" s="357"/>
      <c r="C81" s="380"/>
      <c r="D81" s="380"/>
      <c r="E81" s="481"/>
      <c r="F81" s="480"/>
      <c r="G81" s="480"/>
      <c r="H81" s="480"/>
      <c r="I81" s="480"/>
      <c r="J81" s="480"/>
      <c r="K81" s="480"/>
      <c r="L81" s="481"/>
      <c r="M81" s="480"/>
      <c r="N81" s="481"/>
      <c r="O81" s="480"/>
      <c r="P81" s="239"/>
      <c r="Q81" s="325"/>
      <c r="R81" s="325"/>
      <c r="S81" s="325"/>
      <c r="T81" s="325"/>
      <c r="U81" s="325"/>
    </row>
    <row r="82" spans="2:21" s="349" customFormat="1">
      <c r="B82" s="357"/>
      <c r="C82" s="380"/>
      <c r="D82" s="380"/>
      <c r="E82" s="481"/>
      <c r="F82" s="480"/>
      <c r="G82" s="480"/>
      <c r="H82" s="480"/>
      <c r="I82" s="480"/>
      <c r="J82" s="480"/>
      <c r="K82" s="480"/>
      <c r="L82" s="481"/>
      <c r="M82" s="480"/>
      <c r="N82" s="481"/>
      <c r="O82" s="480"/>
      <c r="P82" s="239"/>
      <c r="Q82" s="325"/>
      <c r="R82" s="325"/>
      <c r="S82" s="325"/>
      <c r="T82" s="325"/>
      <c r="U82" s="325"/>
    </row>
    <row r="83" spans="2:21" s="349" customFormat="1">
      <c r="B83" s="357"/>
      <c r="C83" s="380"/>
      <c r="D83" s="380"/>
      <c r="E83" s="481"/>
      <c r="F83" s="480"/>
      <c r="G83" s="480"/>
      <c r="H83" s="480"/>
      <c r="I83" s="480"/>
      <c r="J83" s="480"/>
      <c r="K83" s="480"/>
      <c r="L83" s="481"/>
      <c r="M83" s="480"/>
      <c r="N83" s="481"/>
      <c r="O83" s="480"/>
      <c r="P83" s="239"/>
      <c r="Q83" s="325"/>
      <c r="R83" s="325"/>
      <c r="S83" s="325"/>
      <c r="T83" s="325"/>
      <c r="U83" s="325"/>
    </row>
    <row r="84" spans="2:21" s="349" customFormat="1" ht="15" thickBot="1">
      <c r="B84" s="359"/>
      <c r="C84" s="382"/>
      <c r="D84" s="382"/>
      <c r="E84" s="482"/>
      <c r="F84" s="483"/>
      <c r="G84" s="483"/>
      <c r="H84" s="483"/>
      <c r="I84" s="483"/>
      <c r="J84" s="483"/>
      <c r="K84" s="483"/>
      <c r="L84" s="482"/>
      <c r="M84" s="483"/>
      <c r="N84" s="482"/>
      <c r="O84" s="483"/>
      <c r="P84" s="240"/>
      <c r="Q84" s="325"/>
      <c r="R84" s="325"/>
      <c r="S84" s="325"/>
      <c r="T84" s="325"/>
      <c r="U84" s="325"/>
    </row>
    <row r="85" spans="2:21" s="349" customFormat="1">
      <c r="C85" s="325"/>
      <c r="D85" s="325"/>
      <c r="E85" s="325"/>
      <c r="F85" s="325"/>
      <c r="G85" s="325"/>
      <c r="H85" s="325"/>
      <c r="I85" s="325"/>
      <c r="J85" s="325"/>
      <c r="K85" s="325"/>
      <c r="L85" s="325"/>
      <c r="M85" s="325"/>
      <c r="N85" s="325"/>
      <c r="O85" s="325"/>
      <c r="P85" s="345"/>
      <c r="Q85" s="325"/>
      <c r="R85" s="325"/>
      <c r="S85" s="325"/>
      <c r="T85" s="325"/>
      <c r="U85" s="325"/>
    </row>
    <row r="86" spans="2:21" s="349" customFormat="1">
      <c r="B86" s="453" t="s">
        <v>130</v>
      </c>
      <c r="C86" s="325"/>
      <c r="D86" s="325"/>
      <c r="E86" s="325"/>
      <c r="F86" s="325"/>
      <c r="G86" s="325"/>
      <c r="H86" s="325"/>
      <c r="I86" s="325"/>
      <c r="J86" s="325"/>
      <c r="K86" s="325"/>
      <c r="L86" s="325"/>
      <c r="M86" s="325"/>
      <c r="N86" s="325"/>
      <c r="O86" s="325"/>
      <c r="P86" s="345"/>
      <c r="Q86" s="325"/>
      <c r="R86" s="325"/>
      <c r="S86" s="325"/>
      <c r="T86" s="325"/>
      <c r="U86" s="325"/>
    </row>
    <row r="87" spans="2:21" s="349" customFormat="1">
      <c r="C87" s="325"/>
      <c r="D87" s="325"/>
      <c r="E87" s="325"/>
      <c r="F87" s="325"/>
      <c r="G87" s="325"/>
      <c r="H87" s="325"/>
      <c r="I87" s="325"/>
      <c r="J87" s="325"/>
      <c r="K87" s="325"/>
      <c r="L87" s="325"/>
      <c r="M87" s="325"/>
      <c r="N87" s="325"/>
      <c r="O87" s="325"/>
      <c r="P87" s="345"/>
      <c r="Q87" s="325"/>
      <c r="R87" s="325"/>
      <c r="S87" s="325"/>
      <c r="T87" s="325"/>
      <c r="U87" s="325"/>
    </row>
    <row r="88" spans="2:21" s="349" customFormat="1" ht="15" thickBot="1">
      <c r="B88" s="440" t="s">
        <v>377</v>
      </c>
      <c r="C88" s="325"/>
      <c r="D88" s="325"/>
      <c r="E88" s="325"/>
      <c r="F88" s="325"/>
      <c r="G88" s="325"/>
      <c r="H88" s="325"/>
      <c r="I88" s="325"/>
      <c r="J88" s="325"/>
      <c r="K88" s="325"/>
      <c r="L88" s="325"/>
      <c r="M88" s="325"/>
      <c r="N88" s="325"/>
      <c r="O88" s="325"/>
      <c r="P88" s="345"/>
      <c r="Q88" s="325"/>
      <c r="R88" s="325"/>
      <c r="S88" s="325"/>
      <c r="T88" s="325"/>
      <c r="U88" s="325"/>
    </row>
    <row r="89" spans="2:21" s="349" customFormat="1">
      <c r="B89" s="757" t="s">
        <v>115</v>
      </c>
      <c r="C89" s="732" t="s">
        <v>371</v>
      </c>
      <c r="D89" s="732"/>
      <c r="E89" s="732"/>
      <c r="F89" s="732"/>
      <c r="G89" s="732"/>
      <c r="H89" s="732"/>
      <c r="I89" s="732"/>
      <c r="J89" s="732"/>
      <c r="K89" s="732"/>
      <c r="L89" s="736" t="s">
        <v>77</v>
      </c>
      <c r="M89" s="737"/>
      <c r="N89" s="737"/>
      <c r="O89" s="737"/>
      <c r="P89" s="738"/>
      <c r="Q89" s="325"/>
      <c r="R89" s="325"/>
      <c r="S89" s="325"/>
      <c r="T89" s="325"/>
      <c r="U89" s="325"/>
    </row>
    <row r="90" spans="2:21" s="349" customFormat="1" ht="14.5" customHeight="1">
      <c r="B90" s="758"/>
      <c r="C90" s="750" t="s">
        <v>116</v>
      </c>
      <c r="D90" s="750" t="s">
        <v>117</v>
      </c>
      <c r="E90" s="750" t="s">
        <v>118</v>
      </c>
      <c r="F90" s="720" t="s">
        <v>119</v>
      </c>
      <c r="G90" s="720"/>
      <c r="H90" s="720"/>
      <c r="I90" s="720"/>
      <c r="J90" s="720"/>
      <c r="K90" s="720"/>
      <c r="L90" s="744" t="s">
        <v>120</v>
      </c>
      <c r="M90" s="746" t="s">
        <v>73</v>
      </c>
      <c r="N90" s="744" t="s">
        <v>121</v>
      </c>
      <c r="O90" s="744" t="s">
        <v>122</v>
      </c>
      <c r="P90" s="748" t="s">
        <v>123</v>
      </c>
      <c r="Q90" s="325"/>
      <c r="R90" s="325"/>
      <c r="S90" s="325"/>
      <c r="T90" s="325"/>
      <c r="U90" s="325"/>
    </row>
    <row r="91" spans="2:21" s="349" customFormat="1">
      <c r="B91" s="758"/>
      <c r="C91" s="750"/>
      <c r="D91" s="750"/>
      <c r="E91" s="750"/>
      <c r="F91" s="377" t="s">
        <v>119</v>
      </c>
      <c r="G91" s="376" t="s">
        <v>124</v>
      </c>
      <c r="H91" s="377" t="s">
        <v>125</v>
      </c>
      <c r="I91" s="377" t="s">
        <v>126</v>
      </c>
      <c r="J91" s="377" t="s">
        <v>127</v>
      </c>
      <c r="K91" s="377" t="s">
        <v>128</v>
      </c>
      <c r="L91" s="745"/>
      <c r="M91" s="747"/>
      <c r="N91" s="745"/>
      <c r="O91" s="745"/>
      <c r="P91" s="749"/>
      <c r="Q91" s="325"/>
      <c r="R91" s="325"/>
      <c r="S91" s="325"/>
      <c r="T91" s="325"/>
      <c r="U91" s="325"/>
    </row>
    <row r="92" spans="2:21" s="349" customFormat="1">
      <c r="B92" s="741" t="s">
        <v>129</v>
      </c>
      <c r="C92" s="742"/>
      <c r="D92" s="480"/>
      <c r="E92" s="481"/>
      <c r="F92" s="480"/>
      <c r="G92" s="480"/>
      <c r="H92" s="480"/>
      <c r="I92" s="480"/>
      <c r="J92" s="480"/>
      <c r="K92" s="480"/>
      <c r="L92" s="481"/>
      <c r="M92" s="480"/>
      <c r="N92" s="481"/>
      <c r="O92" s="480"/>
      <c r="P92" s="239"/>
      <c r="Q92" s="325"/>
      <c r="R92" s="325"/>
      <c r="S92" s="325"/>
      <c r="T92" s="325"/>
      <c r="U92" s="325"/>
    </row>
    <row r="93" spans="2:21" s="349" customFormat="1">
      <c r="B93" s="741"/>
      <c r="C93" s="743"/>
      <c r="D93" s="480"/>
      <c r="E93" s="481"/>
      <c r="F93" s="480"/>
      <c r="G93" s="480"/>
      <c r="H93" s="480"/>
      <c r="I93" s="480"/>
      <c r="J93" s="480"/>
      <c r="K93" s="480"/>
      <c r="L93" s="481"/>
      <c r="M93" s="480"/>
      <c r="N93" s="481"/>
      <c r="O93" s="480"/>
      <c r="P93" s="239"/>
      <c r="Q93" s="325"/>
      <c r="R93" s="325"/>
      <c r="S93" s="325"/>
      <c r="T93" s="325"/>
      <c r="U93" s="325"/>
    </row>
    <row r="94" spans="2:21" s="349" customFormat="1">
      <c r="B94" s="741" t="s">
        <v>57</v>
      </c>
      <c r="C94" s="742"/>
      <c r="D94" s="380"/>
      <c r="E94" s="481"/>
      <c r="F94" s="480"/>
      <c r="G94" s="480"/>
      <c r="H94" s="480"/>
      <c r="I94" s="480"/>
      <c r="J94" s="480"/>
      <c r="K94" s="480"/>
      <c r="L94" s="481"/>
      <c r="M94" s="480"/>
      <c r="N94" s="481"/>
      <c r="O94" s="480"/>
      <c r="P94" s="239"/>
      <c r="Q94" s="325"/>
      <c r="R94" s="325"/>
      <c r="S94" s="325"/>
      <c r="T94" s="325"/>
      <c r="U94" s="325"/>
    </row>
    <row r="95" spans="2:21" s="349" customFormat="1">
      <c r="B95" s="741"/>
      <c r="C95" s="743"/>
      <c r="D95" s="380"/>
      <c r="E95" s="481"/>
      <c r="F95" s="480"/>
      <c r="G95" s="480"/>
      <c r="H95" s="480"/>
      <c r="I95" s="480"/>
      <c r="J95" s="480"/>
      <c r="K95" s="480"/>
      <c r="L95" s="481"/>
      <c r="M95" s="480"/>
      <c r="N95" s="481"/>
      <c r="O95" s="480"/>
      <c r="P95" s="239"/>
      <c r="Q95" s="325"/>
      <c r="R95" s="325"/>
      <c r="S95" s="325"/>
      <c r="T95" s="325"/>
      <c r="U95" s="325"/>
    </row>
    <row r="96" spans="2:21" s="349" customFormat="1">
      <c r="B96" s="357"/>
      <c r="C96" s="380"/>
      <c r="D96" s="380"/>
      <c r="E96" s="481"/>
      <c r="F96" s="480"/>
      <c r="G96" s="480"/>
      <c r="H96" s="480"/>
      <c r="I96" s="480"/>
      <c r="J96" s="480"/>
      <c r="K96" s="480"/>
      <c r="L96" s="481"/>
      <c r="M96" s="480"/>
      <c r="N96" s="481"/>
      <c r="O96" s="480"/>
      <c r="P96" s="239"/>
      <c r="Q96" s="325"/>
      <c r="R96" s="325"/>
      <c r="S96" s="325"/>
      <c r="T96" s="325"/>
      <c r="U96" s="325"/>
    </row>
    <row r="97" spans="2:21" s="349" customFormat="1">
      <c r="B97" s="357"/>
      <c r="C97" s="380"/>
      <c r="D97" s="380"/>
      <c r="E97" s="481"/>
      <c r="F97" s="480"/>
      <c r="G97" s="480"/>
      <c r="H97" s="480"/>
      <c r="I97" s="480"/>
      <c r="J97" s="480"/>
      <c r="K97" s="480"/>
      <c r="L97" s="481"/>
      <c r="M97" s="480"/>
      <c r="N97" s="481"/>
      <c r="O97" s="480"/>
      <c r="P97" s="239"/>
      <c r="Q97" s="325"/>
      <c r="R97" s="325"/>
      <c r="S97" s="325"/>
      <c r="T97" s="325"/>
      <c r="U97" s="325"/>
    </row>
    <row r="98" spans="2:21" s="349" customFormat="1">
      <c r="B98" s="357"/>
      <c r="C98" s="380"/>
      <c r="D98" s="380"/>
      <c r="E98" s="481"/>
      <c r="F98" s="480"/>
      <c r="G98" s="480"/>
      <c r="H98" s="480"/>
      <c r="I98" s="480"/>
      <c r="J98" s="480"/>
      <c r="K98" s="480"/>
      <c r="L98" s="481"/>
      <c r="M98" s="480"/>
      <c r="N98" s="481"/>
      <c r="O98" s="480"/>
      <c r="P98" s="239"/>
      <c r="Q98" s="325"/>
      <c r="R98" s="325"/>
      <c r="S98" s="325"/>
      <c r="T98" s="325"/>
      <c r="U98" s="325"/>
    </row>
    <row r="99" spans="2:21" s="349" customFormat="1" ht="15" thickBot="1">
      <c r="B99" s="359"/>
      <c r="C99" s="382"/>
      <c r="D99" s="382"/>
      <c r="E99" s="482"/>
      <c r="F99" s="483"/>
      <c r="G99" s="483"/>
      <c r="H99" s="483"/>
      <c r="I99" s="483"/>
      <c r="J99" s="483"/>
      <c r="K99" s="483"/>
      <c r="L99" s="482"/>
      <c r="M99" s="483"/>
      <c r="N99" s="482"/>
      <c r="O99" s="483"/>
      <c r="P99" s="240"/>
      <c r="Q99" s="325"/>
      <c r="R99" s="325"/>
      <c r="S99" s="325"/>
      <c r="T99" s="325"/>
      <c r="U99" s="325"/>
    </row>
    <row r="100" spans="2:21" s="349" customFormat="1">
      <c r="C100" s="325"/>
      <c r="D100" s="325"/>
      <c r="E100" s="325"/>
      <c r="F100" s="325"/>
      <c r="G100" s="325"/>
      <c r="H100" s="325"/>
      <c r="I100" s="325"/>
      <c r="J100" s="325"/>
      <c r="K100" s="325"/>
      <c r="L100" s="325"/>
      <c r="M100" s="325"/>
      <c r="N100" s="325"/>
      <c r="O100" s="325"/>
      <c r="P100" s="345"/>
      <c r="Q100" s="325"/>
      <c r="R100" s="325"/>
      <c r="S100" s="325"/>
      <c r="T100" s="325"/>
      <c r="U100" s="325"/>
    </row>
  </sheetData>
  <mergeCells count="35">
    <mergeCell ref="L75:L76"/>
    <mergeCell ref="M75:M76"/>
    <mergeCell ref="N75:N76"/>
    <mergeCell ref="B94:B95"/>
    <mergeCell ref="C79:C80"/>
    <mergeCell ref="C94:C95"/>
    <mergeCell ref="C74:K74"/>
    <mergeCell ref="C58:E59"/>
    <mergeCell ref="B79:B80"/>
    <mergeCell ref="B74:B76"/>
    <mergeCell ref="B89:B91"/>
    <mergeCell ref="C89:K89"/>
    <mergeCell ref="C90:C91"/>
    <mergeCell ref="D90:D91"/>
    <mergeCell ref="E90:E91"/>
    <mergeCell ref="F90:K90"/>
    <mergeCell ref="F75:K75"/>
    <mergeCell ref="B77:B78"/>
    <mergeCell ref="C77:C78"/>
    <mergeCell ref="B47:J47"/>
    <mergeCell ref="B58:B59"/>
    <mergeCell ref="B92:B93"/>
    <mergeCell ref="C92:C93"/>
    <mergeCell ref="L74:P74"/>
    <mergeCell ref="L89:P89"/>
    <mergeCell ref="L90:L91"/>
    <mergeCell ref="M90:M91"/>
    <mergeCell ref="N90:N91"/>
    <mergeCell ref="O90:O91"/>
    <mergeCell ref="P90:P91"/>
    <mergeCell ref="O75:O76"/>
    <mergeCell ref="P75:P76"/>
    <mergeCell ref="C75:C76"/>
    <mergeCell ref="D75:D76"/>
    <mergeCell ref="E75:E76"/>
  </mergeCells>
  <phoneticPr fontId="34" type="noConversion"/>
  <conditionalFormatting sqref="B47:J47">
    <cfRule type="cellIs" dxfId="6" priority="4" operator="equal">
      <formula>"从下拉列表中选择，如果没有列出请手动添加。"</formula>
    </cfRule>
  </conditionalFormatting>
  <dataValidations count="6">
    <dataValidation type="list" allowBlank="1" showInputMessage="1" showErrorMessage="1" sqref="C46:M46" xr:uid="{6E73BC84-7DC7-48E7-A96D-8EC4AA5D6E29}">
      <formula1>#REF!</formula1>
    </dataValidation>
    <dataValidation type="list" allowBlank="1" showInputMessage="1" showErrorMessage="1" sqref="N77:N84 N92:N99" xr:uid="{FD9AD539-4BDF-4E68-B5A4-7FE55180EC49}">
      <formula1>$J$2:$J$3</formula1>
    </dataValidation>
    <dataValidation type="list" allowBlank="1" showInputMessage="1" showErrorMessage="1" sqref="L77:L84 L92:L99" xr:uid="{DE10CB55-DDAA-4BF3-BE3F-E5558B452E46}">
      <formula1>$K$2:$K$4</formula1>
    </dataValidation>
    <dataValidation type="list" allowBlank="1" showInputMessage="1" showErrorMessage="1" sqref="E77:E84 E92:E99" xr:uid="{C649EFD0-06D5-490D-872D-49B70328131A}">
      <formula1>$L$2:$L$7</formula1>
    </dataValidation>
    <dataValidation type="list" allowBlank="1" showInputMessage="1" sqref="B47:J47" xr:uid="{F894708A-0BA7-4D97-A149-C859D200712C}">
      <formula1>"从下拉列表中选择，如果没有列出请手动添加。,我们执行上述程序，未发现任何重大错报。,我们执行上述程序，已将发现的重大错报汇总于审计调整表（SAD）内。,项目组自行定义。"</formula1>
    </dataValidation>
    <dataValidation type="list" allowBlank="1" showInputMessage="1" showErrorMessage="1" promptTitle="是/否" sqref="E67:F67" xr:uid="{76A4281B-2360-4FA6-B84C-598643409EED}">
      <formula1>$J$2:$J$3</formula1>
    </dataValidation>
  </dataValidations>
  <hyperlinks>
    <hyperlink ref="B67" location="'V1-OSP-02'!C86" display="III. 审阅得到的信息并关注是否存在异常，若是，执行进一步程序" xr:uid="{4019F73E-481D-4A59-8BED-19E3E97EB1CE}"/>
    <hyperlink ref="B65" location="'V1-OSP-02'!C82" display="II. 通过EBIS平台获取①客户及供应商与被审计单位的潜在利益冲突分析报告、②客户及供应商之间的潜在关联性分析报告" xr:uid="{B27ED1E3-28ED-4E26-B274-7C18D0255759}"/>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997B1-AF34-44B5-8D0C-58842D0EA81D}">
  <sheetPr codeName="Sheet10"/>
  <dimension ref="B1:P91"/>
  <sheetViews>
    <sheetView showGridLines="0" zoomScale="70" zoomScaleNormal="70" workbookViewId="0">
      <selection activeCell="J6" sqref="J6"/>
    </sheetView>
  </sheetViews>
  <sheetFormatPr defaultColWidth="8.83203125" defaultRowHeight="14.5"/>
  <cols>
    <col min="1" max="1" width="8.83203125" style="217"/>
    <col min="2" max="2" width="13.08203125" style="217" customWidth="1"/>
    <col min="3" max="3" width="15.83203125" style="217" customWidth="1"/>
    <col min="4" max="4" width="19.08203125" style="217" customWidth="1"/>
    <col min="5" max="5" width="18.6640625" style="217" customWidth="1"/>
    <col min="6" max="6" width="15.75" style="217" bestFit="1" customWidth="1"/>
    <col min="7" max="7" width="21.75" style="217" customWidth="1"/>
    <col min="8" max="8" width="17.08203125" style="217" customWidth="1"/>
    <col min="9" max="9" width="11" style="217" bestFit="1" customWidth="1"/>
    <col min="10" max="10" width="15" style="217" customWidth="1"/>
    <col min="11" max="11" width="14.58203125" style="217" bestFit="1" customWidth="1"/>
    <col min="12" max="12" width="18.5" style="217" customWidth="1"/>
    <col min="13" max="13" width="14" style="217" customWidth="1"/>
    <col min="14" max="14" width="11.5" style="217" bestFit="1" customWidth="1"/>
    <col min="15" max="15" width="16.83203125" style="217" customWidth="1"/>
    <col min="16" max="16" width="13" style="217" customWidth="1"/>
    <col min="17" max="17" width="8.83203125" style="217"/>
    <col min="18" max="18" width="11.83203125" style="217" customWidth="1"/>
    <col min="19" max="19" width="15" style="217" customWidth="1"/>
    <col min="20" max="20" width="21.5" style="217" bestFit="1" customWidth="1"/>
    <col min="21" max="16384" width="8.83203125" style="217"/>
  </cols>
  <sheetData>
    <row r="1" spans="2:15" ht="15" thickBot="1"/>
    <row r="2" spans="2:15">
      <c r="B2" s="218"/>
      <c r="C2" s="219"/>
      <c r="D2" s="219"/>
      <c r="E2" s="219"/>
      <c r="F2" s="219"/>
      <c r="G2" s="219"/>
      <c r="H2" s="220"/>
      <c r="K2" s="428"/>
    </row>
    <row r="3" spans="2:15">
      <c r="B3" s="221"/>
      <c r="C3" s="222" t="s">
        <v>387</v>
      </c>
      <c r="D3" s="223"/>
      <c r="E3" s="224"/>
      <c r="F3" s="222" t="s">
        <v>573</v>
      </c>
      <c r="G3" s="225"/>
      <c r="H3" s="226"/>
      <c r="K3" s="428"/>
    </row>
    <row r="4" spans="2:15">
      <c r="B4" s="221"/>
      <c r="C4" s="227"/>
      <c r="D4" s="224"/>
      <c r="E4" s="224"/>
      <c r="F4" s="227"/>
      <c r="G4" s="228"/>
      <c r="H4" s="226"/>
      <c r="K4" s="428"/>
    </row>
    <row r="5" spans="2:15">
      <c r="B5" s="221"/>
      <c r="C5" s="222" t="s">
        <v>388</v>
      </c>
      <c r="D5" s="229"/>
      <c r="E5" s="224"/>
      <c r="F5" s="222" t="s">
        <v>572</v>
      </c>
      <c r="G5" s="225"/>
      <c r="H5" s="226"/>
    </row>
    <row r="6" spans="2:15">
      <c r="B6" s="221"/>
      <c r="C6" s="227"/>
      <c r="D6" s="224"/>
      <c r="E6" s="224"/>
      <c r="F6" s="227"/>
      <c r="G6" s="227"/>
      <c r="H6" s="226"/>
      <c r="O6" s="241"/>
    </row>
    <row r="7" spans="2:15">
      <c r="B7" s="221"/>
      <c r="C7" s="222" t="s">
        <v>389</v>
      </c>
      <c r="D7" s="230"/>
      <c r="E7" s="224"/>
      <c r="F7" s="231" t="s">
        <v>574</v>
      </c>
      <c r="G7" s="232"/>
      <c r="H7" s="226"/>
      <c r="O7" s="241"/>
    </row>
    <row r="8" spans="2:15">
      <c r="B8" s="221"/>
      <c r="C8" s="227"/>
      <c r="D8" s="227"/>
      <c r="E8" s="227"/>
      <c r="F8" s="227"/>
      <c r="G8" s="227"/>
      <c r="H8" s="226"/>
    </row>
    <row r="9" spans="2:15">
      <c r="B9" s="221"/>
      <c r="C9" s="227"/>
      <c r="D9" s="227"/>
      <c r="E9" s="227"/>
      <c r="F9" s="222" t="s">
        <v>575</v>
      </c>
      <c r="G9" s="225"/>
      <c r="H9" s="226"/>
    </row>
    <row r="10" spans="2:15" ht="15" thickBot="1">
      <c r="B10" s="233"/>
      <c r="C10" s="234"/>
      <c r="D10" s="234"/>
      <c r="E10" s="234"/>
      <c r="F10" s="234"/>
      <c r="G10" s="234"/>
      <c r="H10" s="235"/>
    </row>
    <row r="12" spans="2:15" ht="15" thickBot="1"/>
    <row r="13" spans="2:15" s="299" customFormat="1">
      <c r="B13" s="429" t="s">
        <v>606</v>
      </c>
      <c r="C13" s="430"/>
      <c r="D13" s="431"/>
      <c r="E13" s="431"/>
      <c r="F13" s="431"/>
      <c r="G13" s="431"/>
      <c r="H13" s="431"/>
      <c r="I13" s="431"/>
      <c r="J13" s="431"/>
      <c r="K13" s="431"/>
      <c r="L13" s="431"/>
      <c r="M13" s="432"/>
    </row>
    <row r="14" spans="2:15" s="299" customFormat="1" ht="12.65" customHeight="1">
      <c r="B14" s="433" t="s">
        <v>526</v>
      </c>
      <c r="C14" s="428"/>
      <c r="D14" s="428"/>
      <c r="E14" s="428"/>
      <c r="F14" s="428"/>
      <c r="G14" s="428"/>
      <c r="H14" s="428"/>
      <c r="I14" s="428"/>
      <c r="J14" s="428"/>
      <c r="K14" s="428"/>
      <c r="L14" s="428"/>
      <c r="M14" s="434"/>
    </row>
    <row r="15" spans="2:15" s="299" customFormat="1" ht="12.65" customHeight="1">
      <c r="B15" s="433"/>
      <c r="C15" s="428"/>
      <c r="D15" s="428"/>
      <c r="E15" s="428"/>
      <c r="F15" s="428"/>
      <c r="G15" s="428"/>
      <c r="H15" s="428"/>
      <c r="I15" s="428"/>
      <c r="J15" s="428"/>
      <c r="K15" s="428"/>
      <c r="L15" s="428"/>
      <c r="M15" s="434"/>
    </row>
    <row r="16" spans="2:15" s="299" customFormat="1">
      <c r="B16" s="435" t="s">
        <v>607</v>
      </c>
      <c r="C16" s="428"/>
      <c r="D16" s="428"/>
      <c r="E16" s="428"/>
      <c r="F16" s="428"/>
      <c r="G16" s="428"/>
      <c r="H16" s="428"/>
      <c r="I16" s="428"/>
      <c r="J16" s="428"/>
      <c r="K16" s="428"/>
      <c r="L16" s="428"/>
      <c r="M16" s="434"/>
    </row>
    <row r="17" spans="2:13" s="299" customFormat="1">
      <c r="B17" s="406" t="s">
        <v>751</v>
      </c>
      <c r="C17" s="428"/>
      <c r="D17" s="428"/>
      <c r="E17" s="428"/>
      <c r="F17" s="428"/>
      <c r="G17" s="428"/>
      <c r="H17" s="428"/>
      <c r="I17" s="428"/>
      <c r="J17" s="428"/>
      <c r="K17" s="428"/>
      <c r="L17" s="428"/>
      <c r="M17" s="434"/>
    </row>
    <row r="18" spans="2:13" s="299" customFormat="1">
      <c r="B18" s="406" t="s">
        <v>750</v>
      </c>
      <c r="C18" s="428"/>
      <c r="D18" s="428"/>
      <c r="E18" s="428"/>
      <c r="F18" s="428"/>
      <c r="G18" s="428"/>
      <c r="H18" s="428"/>
      <c r="I18" s="428"/>
      <c r="J18" s="428"/>
      <c r="K18" s="428"/>
      <c r="L18" s="428"/>
      <c r="M18" s="434"/>
    </row>
    <row r="19" spans="2:13" s="299" customFormat="1">
      <c r="B19" s="406"/>
      <c r="C19" s="428"/>
      <c r="D19" s="428"/>
      <c r="E19" s="428"/>
      <c r="F19" s="428"/>
      <c r="G19" s="428"/>
      <c r="H19" s="428"/>
      <c r="I19" s="428"/>
      <c r="J19" s="428"/>
      <c r="K19" s="428"/>
      <c r="L19" s="428"/>
      <c r="M19" s="434"/>
    </row>
    <row r="20" spans="2:13" s="299" customFormat="1">
      <c r="B20" s="406" t="s">
        <v>752</v>
      </c>
      <c r="C20" s="428"/>
      <c r="D20" s="428"/>
      <c r="E20" s="428"/>
      <c r="F20" s="428"/>
      <c r="G20" s="428"/>
      <c r="H20" s="428"/>
      <c r="I20" s="428"/>
      <c r="J20" s="428"/>
      <c r="K20" s="428"/>
      <c r="L20" s="428"/>
      <c r="M20" s="434"/>
    </row>
    <row r="21" spans="2:13" s="299" customFormat="1">
      <c r="B21" s="406" t="s">
        <v>753</v>
      </c>
      <c r="C21" s="428"/>
      <c r="D21" s="428"/>
      <c r="E21" s="428"/>
      <c r="F21" s="428"/>
      <c r="G21" s="428"/>
      <c r="H21" s="428"/>
      <c r="I21" s="428"/>
      <c r="J21" s="428"/>
      <c r="K21" s="428"/>
      <c r="L21" s="428"/>
      <c r="M21" s="434"/>
    </row>
    <row r="22" spans="2:13" s="299" customFormat="1">
      <c r="B22" s="406"/>
      <c r="C22" s="428"/>
      <c r="D22" s="428"/>
      <c r="E22" s="428"/>
      <c r="F22" s="428"/>
      <c r="G22" s="428"/>
      <c r="H22" s="428"/>
      <c r="I22" s="428"/>
      <c r="J22" s="428"/>
      <c r="K22" s="428"/>
      <c r="L22" s="428"/>
      <c r="M22" s="434"/>
    </row>
    <row r="23" spans="2:13" s="299" customFormat="1">
      <c r="B23" s="406" t="s">
        <v>615</v>
      </c>
      <c r="C23" s="428"/>
      <c r="D23" s="428"/>
      <c r="E23" s="428"/>
      <c r="F23" s="428"/>
      <c r="G23" s="428"/>
      <c r="H23" s="428"/>
      <c r="I23" s="428"/>
      <c r="J23" s="428"/>
      <c r="K23" s="428"/>
      <c r="L23" s="428"/>
      <c r="M23" s="434"/>
    </row>
    <row r="24" spans="2:13" s="299" customFormat="1">
      <c r="B24" s="406"/>
      <c r="C24" s="428"/>
      <c r="D24" s="428"/>
      <c r="E24" s="428"/>
      <c r="F24" s="428"/>
      <c r="G24" s="428"/>
      <c r="H24" s="428"/>
      <c r="I24" s="428"/>
      <c r="J24" s="428"/>
      <c r="K24" s="428"/>
      <c r="L24" s="428"/>
      <c r="M24" s="434"/>
    </row>
    <row r="25" spans="2:13" s="299" customFormat="1">
      <c r="B25" s="330" t="s">
        <v>369</v>
      </c>
      <c r="C25" s="437"/>
      <c r="D25" s="437"/>
      <c r="E25" s="437"/>
      <c r="F25" s="437"/>
      <c r="G25" s="437"/>
      <c r="H25" s="437"/>
      <c r="I25" s="437"/>
      <c r="J25" s="437"/>
      <c r="K25" s="437"/>
      <c r="L25" s="437"/>
      <c r="M25" s="438"/>
    </row>
    <row r="26" spans="2:13" s="299" customFormat="1">
      <c r="B26" s="436" t="s">
        <v>624</v>
      </c>
      <c r="C26" s="437"/>
      <c r="D26" s="437"/>
      <c r="E26" s="437"/>
      <c r="F26" s="437"/>
      <c r="G26" s="437"/>
      <c r="H26" s="437"/>
      <c r="I26" s="437"/>
      <c r="J26" s="437"/>
      <c r="K26" s="437"/>
      <c r="L26" s="437"/>
      <c r="M26" s="438"/>
    </row>
    <row r="27" spans="2:13" s="299" customFormat="1">
      <c r="B27" s="436" t="s">
        <v>131</v>
      </c>
      <c r="C27" s="437"/>
      <c r="D27" s="437"/>
      <c r="E27" s="437"/>
      <c r="F27" s="437"/>
      <c r="G27" s="437"/>
      <c r="H27" s="437"/>
      <c r="I27" s="437"/>
      <c r="J27" s="437"/>
      <c r="K27" s="437"/>
      <c r="L27" s="437"/>
      <c r="M27" s="438"/>
    </row>
    <row r="28" spans="2:13" s="299" customFormat="1">
      <c r="B28" s="333" t="s">
        <v>625</v>
      </c>
      <c r="C28" s="437"/>
      <c r="D28" s="437"/>
      <c r="E28" s="437"/>
      <c r="F28" s="437"/>
      <c r="G28" s="437"/>
      <c r="H28" s="437"/>
      <c r="I28" s="437"/>
      <c r="J28" s="437"/>
      <c r="K28" s="437"/>
      <c r="L28" s="437"/>
      <c r="M28" s="438"/>
    </row>
    <row r="29" spans="2:13" s="299" customFormat="1">
      <c r="B29" s="333" t="s">
        <v>622</v>
      </c>
      <c r="C29" s="437"/>
      <c r="D29" s="437"/>
      <c r="E29" s="437"/>
      <c r="F29" s="437"/>
      <c r="G29" s="437"/>
      <c r="H29" s="437"/>
      <c r="I29" s="437"/>
      <c r="J29" s="437"/>
      <c r="K29" s="437"/>
      <c r="L29" s="437"/>
      <c r="M29" s="438"/>
    </row>
    <row r="30" spans="2:13" s="299" customFormat="1">
      <c r="B30" s="333" t="s">
        <v>626</v>
      </c>
      <c r="C30" s="437"/>
      <c r="D30" s="437"/>
      <c r="E30" s="437"/>
      <c r="F30" s="437"/>
      <c r="G30" s="437"/>
      <c r="H30" s="437"/>
      <c r="I30" s="437"/>
      <c r="J30" s="437"/>
      <c r="K30" s="437"/>
      <c r="L30" s="437"/>
      <c r="M30" s="438"/>
    </row>
    <row r="31" spans="2:13" s="299" customFormat="1">
      <c r="B31" s="406"/>
      <c r="C31" s="428"/>
      <c r="D31" s="428"/>
      <c r="E31" s="428"/>
      <c r="F31" s="428"/>
      <c r="G31" s="428"/>
      <c r="H31" s="428"/>
      <c r="I31" s="428"/>
      <c r="J31" s="428"/>
      <c r="K31" s="428"/>
      <c r="L31" s="428"/>
      <c r="M31" s="434"/>
    </row>
    <row r="32" spans="2:13" s="299" customFormat="1">
      <c r="B32" s="435" t="s">
        <v>608</v>
      </c>
      <c r="C32" s="428"/>
      <c r="D32" s="428"/>
      <c r="E32" s="428"/>
      <c r="F32" s="428"/>
      <c r="G32" s="428"/>
      <c r="H32" s="428"/>
      <c r="I32" s="428"/>
      <c r="J32" s="428"/>
      <c r="K32" s="428"/>
      <c r="L32" s="428"/>
      <c r="M32" s="434"/>
    </row>
    <row r="33" spans="2:16" s="299" customFormat="1">
      <c r="B33" s="406"/>
      <c r="C33" s="428"/>
      <c r="D33" s="428"/>
      <c r="E33" s="428"/>
      <c r="F33" s="428"/>
      <c r="G33" s="428"/>
      <c r="H33" s="428"/>
      <c r="I33" s="428"/>
      <c r="J33" s="428"/>
      <c r="K33" s="428"/>
      <c r="L33" s="428"/>
      <c r="M33" s="434"/>
    </row>
    <row r="34" spans="2:16" s="299" customFormat="1">
      <c r="B34" s="439" t="s">
        <v>636</v>
      </c>
      <c r="C34" s="428"/>
      <c r="D34" s="428"/>
      <c r="E34" s="440"/>
      <c r="F34" s="428"/>
      <c r="G34" s="428"/>
      <c r="H34" s="428"/>
      <c r="I34" s="428"/>
      <c r="J34" s="428"/>
      <c r="K34" s="428"/>
      <c r="L34" s="428"/>
      <c r="M34" s="434"/>
    </row>
    <row r="35" spans="2:16" s="299" customFormat="1">
      <c r="B35" s="441" t="s">
        <v>72</v>
      </c>
      <c r="C35" s="428"/>
      <c r="D35" s="428"/>
      <c r="E35" s="440"/>
      <c r="F35" s="428"/>
      <c r="G35" s="428"/>
      <c r="H35" s="428"/>
      <c r="I35" s="428"/>
      <c r="J35" s="428"/>
      <c r="K35" s="428"/>
      <c r="L35" s="428"/>
      <c r="M35" s="434"/>
    </row>
    <row r="36" spans="2:16" s="299" customFormat="1">
      <c r="B36" s="441" t="s">
        <v>637</v>
      </c>
      <c r="C36" s="428"/>
      <c r="D36" s="428"/>
      <c r="E36" s="440"/>
      <c r="F36" s="428"/>
      <c r="G36" s="428"/>
      <c r="H36" s="428"/>
      <c r="I36" s="428"/>
      <c r="J36" s="428"/>
      <c r="K36" s="428"/>
      <c r="L36" s="428"/>
      <c r="M36" s="434"/>
    </row>
    <row r="37" spans="2:16" s="299" customFormat="1">
      <c r="B37" s="441"/>
      <c r="C37" s="428"/>
      <c r="D37" s="428"/>
      <c r="E37" s="440"/>
      <c r="F37" s="428"/>
      <c r="G37" s="428"/>
      <c r="H37" s="428"/>
      <c r="I37" s="428"/>
      <c r="J37" s="428"/>
      <c r="K37" s="428"/>
      <c r="L37" s="428"/>
      <c r="M37" s="434"/>
    </row>
    <row r="38" spans="2:16" s="299" customFormat="1">
      <c r="B38" s="441" t="s">
        <v>726</v>
      </c>
      <c r="C38" s="428"/>
      <c r="D38" s="428"/>
      <c r="E38" s="440"/>
      <c r="F38" s="428"/>
      <c r="G38" s="428"/>
      <c r="H38" s="428"/>
      <c r="I38" s="428"/>
      <c r="J38" s="428"/>
      <c r="K38" s="428"/>
      <c r="L38" s="428"/>
      <c r="M38" s="434"/>
    </row>
    <row r="39" spans="2:16" s="299" customFormat="1">
      <c r="B39" s="441" t="s">
        <v>740</v>
      </c>
      <c r="C39" s="428"/>
      <c r="D39" s="428"/>
      <c r="E39" s="440"/>
      <c r="F39" s="428"/>
      <c r="G39" s="428"/>
      <c r="H39" s="428"/>
      <c r="I39" s="428"/>
      <c r="J39" s="428"/>
      <c r="K39" s="428"/>
      <c r="L39" s="428"/>
      <c r="M39" s="434"/>
    </row>
    <row r="40" spans="2:16" s="299" customFormat="1">
      <c r="B40" s="441" t="s">
        <v>742</v>
      </c>
      <c r="C40" s="428"/>
      <c r="D40" s="428"/>
      <c r="E40" s="440"/>
      <c r="F40" s="428"/>
      <c r="G40" s="428"/>
      <c r="H40" s="428"/>
      <c r="I40" s="428"/>
      <c r="J40" s="428"/>
      <c r="K40" s="428"/>
      <c r="L40" s="428"/>
      <c r="M40" s="434"/>
    </row>
    <row r="41" spans="2:16" s="299" customFormat="1">
      <c r="B41" s="441"/>
      <c r="C41" s="428"/>
      <c r="D41" s="428"/>
      <c r="E41" s="440"/>
      <c r="F41" s="428"/>
      <c r="G41" s="428"/>
      <c r="H41" s="428"/>
      <c r="I41" s="428"/>
      <c r="J41" s="428"/>
      <c r="K41" s="428"/>
      <c r="L41" s="428"/>
      <c r="M41" s="434"/>
    </row>
    <row r="42" spans="2:16" s="299" customFormat="1">
      <c r="B42" s="439" t="s">
        <v>378</v>
      </c>
      <c r="D42" s="428"/>
      <c r="E42" s="440"/>
      <c r="F42" s="428"/>
      <c r="G42" s="428"/>
      <c r="H42" s="428"/>
      <c r="I42" s="428"/>
      <c r="J42" s="428"/>
      <c r="K42" s="428"/>
      <c r="L42" s="428"/>
      <c r="M42" s="434"/>
    </row>
    <row r="43" spans="2:16" s="299" customFormat="1">
      <c r="B43" s="441"/>
      <c r="C43" s="428"/>
      <c r="D43" s="428"/>
      <c r="E43" s="440"/>
      <c r="F43" s="428"/>
      <c r="G43" s="428"/>
      <c r="H43" s="428"/>
      <c r="I43" s="428"/>
      <c r="J43" s="428"/>
      <c r="K43" s="428"/>
      <c r="L43" s="428"/>
      <c r="M43" s="434"/>
    </row>
    <row r="44" spans="2:16" s="299" customFormat="1">
      <c r="B44" s="439" t="s">
        <v>379</v>
      </c>
      <c r="C44" s="428"/>
      <c r="D44" s="428"/>
      <c r="E44" s="440"/>
      <c r="F44" s="428"/>
      <c r="G44" s="428"/>
      <c r="H44" s="428"/>
      <c r="I44" s="428"/>
      <c r="J44" s="428"/>
      <c r="K44" s="428"/>
      <c r="L44" s="428"/>
      <c r="M44" s="434"/>
    </row>
    <row r="45" spans="2:16" s="299" customFormat="1">
      <c r="B45" s="340"/>
      <c r="C45" s="411"/>
      <c r="D45" s="443"/>
      <c r="E45" s="443"/>
      <c r="F45" s="443"/>
      <c r="G45" s="443"/>
      <c r="H45" s="443"/>
      <c r="I45" s="443"/>
      <c r="J45" s="443"/>
      <c r="K45" s="443"/>
      <c r="L45" s="443"/>
      <c r="M45" s="444"/>
      <c r="N45" s="445"/>
      <c r="O45" s="445"/>
      <c r="P45" s="445"/>
    </row>
    <row r="46" spans="2:16" s="299" customFormat="1">
      <c r="B46" s="435" t="s">
        <v>609</v>
      </c>
      <c r="C46" s="446"/>
      <c r="D46" s="446"/>
      <c r="E46" s="446"/>
      <c r="F46" s="446"/>
      <c r="G46" s="446"/>
      <c r="H46" s="446"/>
      <c r="I46" s="446"/>
      <c r="J46" s="446"/>
      <c r="K46" s="446"/>
      <c r="L46" s="446"/>
      <c r="M46" s="447"/>
    </row>
    <row r="47" spans="2:16" s="299" customFormat="1" ht="15" thickBot="1">
      <c r="B47" s="728" t="s">
        <v>39</v>
      </c>
      <c r="C47" s="729"/>
      <c r="D47" s="729"/>
      <c r="E47" s="729"/>
      <c r="F47" s="729"/>
      <c r="G47" s="729"/>
      <c r="H47" s="729"/>
      <c r="I47" s="729"/>
      <c r="J47" s="729"/>
      <c r="K47" s="448"/>
      <c r="L47" s="448"/>
      <c r="M47" s="449"/>
    </row>
    <row r="48" spans="2:16" s="428" customFormat="1" ht="12.65" customHeight="1"/>
    <row r="49" spans="2:8" s="428" customFormat="1" ht="12.65" customHeight="1">
      <c r="B49" s="350" t="s">
        <v>375</v>
      </c>
    </row>
    <row r="50" spans="2:8" s="428" customFormat="1" ht="12.65" customHeight="1">
      <c r="B50" s="465" t="s">
        <v>633</v>
      </c>
      <c r="E50" s="440"/>
    </row>
    <row r="51" spans="2:8" s="428" customFormat="1" ht="12.65" customHeight="1">
      <c r="B51" s="451" t="s">
        <v>111</v>
      </c>
      <c r="E51" s="440"/>
    </row>
    <row r="52" spans="2:8" s="428" customFormat="1" ht="12.65" customHeight="1">
      <c r="B52" s="451" t="str">
        <f>B36</f>
        <v>2&gt; 根据上述获取的清单判断出主要的客户/供应商，或新客户/供应商，并由审计团队确定需执行真实性核查程序的具体客户/供应商；</v>
      </c>
      <c r="E52" s="440"/>
    </row>
    <row r="53" spans="2:8" s="428" customFormat="1" ht="12.65" customHeight="1" thickBot="1">
      <c r="B53" s="451"/>
      <c r="E53" s="440"/>
    </row>
    <row r="54" spans="2:8" s="428" customFormat="1" ht="12.65" customHeight="1">
      <c r="B54" s="763" t="s">
        <v>68</v>
      </c>
      <c r="C54" s="759" t="s">
        <v>727</v>
      </c>
      <c r="D54" s="759"/>
      <c r="E54" s="759"/>
      <c r="F54" s="760"/>
    </row>
    <row r="55" spans="2:8" s="428" customFormat="1" ht="12.65" customHeight="1" thickBot="1">
      <c r="B55" s="764"/>
      <c r="C55" s="761"/>
      <c r="D55" s="761"/>
      <c r="E55" s="761"/>
      <c r="F55" s="762"/>
    </row>
    <row r="56" spans="2:8" s="428" customFormat="1" ht="12.65" customHeight="1"/>
    <row r="57" spans="2:8" s="428" customFormat="1" ht="12.65" customHeight="1">
      <c r="B57" s="428" t="str">
        <f>B38</f>
        <v xml:space="preserve">审计团队基于被审计单位的实际情况和风险评估结果，确定选取主要客户与供应商的适用标准，举例如下：
</v>
      </c>
    </row>
    <row r="58" spans="2:8" s="428" customFormat="1" ht="12.65" customHeight="1">
      <c r="B58" s="428" t="str">
        <f>B39</f>
        <v>1. 当年销售/采购交易发生金额前10大客户/供应商；</v>
      </c>
    </row>
    <row r="59" spans="2:8" s="428" customFormat="1" ht="12.65" customHeight="1">
      <c r="B59" s="428" t="str">
        <f>B40</f>
        <v>2. 较上一年度，当年销售/采购交易发生金额出现重大变动的客户/供应商；</v>
      </c>
    </row>
    <row r="60" spans="2:8" s="428" customFormat="1" ht="12.65" customHeight="1"/>
    <row r="61" spans="2:8" s="428" customFormat="1" ht="12.65" customHeight="1" thickBot="1">
      <c r="B61" s="428" t="s">
        <v>664</v>
      </c>
    </row>
    <row r="62" spans="2:8" s="428" customFormat="1" ht="34.5" customHeight="1">
      <c r="B62" s="706" t="s">
        <v>754</v>
      </c>
      <c r="C62" s="705" t="s">
        <v>755</v>
      </c>
      <c r="D62" s="705" t="s">
        <v>757</v>
      </c>
      <c r="E62" s="708" t="s">
        <v>758</v>
      </c>
      <c r="F62" s="705" t="s">
        <v>760</v>
      </c>
      <c r="G62" s="708" t="s">
        <v>762</v>
      </c>
      <c r="H62" s="423" t="s">
        <v>649</v>
      </c>
    </row>
    <row r="63" spans="2:8" s="428" customFormat="1" ht="12.65" customHeight="1">
      <c r="B63" s="357" t="s">
        <v>112</v>
      </c>
      <c r="C63" s="358"/>
      <c r="D63" s="358"/>
      <c r="E63" s="358"/>
      <c r="F63" s="358"/>
      <c r="G63" s="358"/>
      <c r="H63" s="424"/>
    </row>
    <row r="64" spans="2:8" s="428" customFormat="1" ht="12.65" customHeight="1" thickBot="1">
      <c r="B64" s="359" t="s">
        <v>57</v>
      </c>
      <c r="C64" s="360"/>
      <c r="D64" s="360"/>
      <c r="E64" s="360"/>
      <c r="F64" s="360"/>
      <c r="G64" s="360"/>
      <c r="H64" s="427"/>
    </row>
    <row r="65" spans="2:16" s="440" customFormat="1" ht="12.65" customHeight="1">
      <c r="B65" s="453"/>
      <c r="C65" s="237"/>
      <c r="D65" s="468"/>
      <c r="E65" s="454"/>
      <c r="F65" s="454"/>
      <c r="G65" s="453"/>
      <c r="H65" s="453"/>
    </row>
    <row r="66" spans="2:16" s="440" customFormat="1" ht="12.65" customHeight="1">
      <c r="B66" s="465" t="s">
        <v>394</v>
      </c>
      <c r="C66" s="237"/>
      <c r="D66" s="468"/>
      <c r="E66" s="454"/>
      <c r="F66" s="454"/>
      <c r="G66" s="453"/>
      <c r="H66" s="453"/>
    </row>
    <row r="67" spans="2:16" s="440" customFormat="1">
      <c r="B67" s="469" t="s">
        <v>549</v>
      </c>
      <c r="C67" s="437"/>
      <c r="D67" s="437"/>
      <c r="E67" s="437"/>
      <c r="F67" s="437"/>
      <c r="G67" s="437"/>
      <c r="H67" s="437"/>
      <c r="I67" s="437"/>
    </row>
    <row r="68" spans="2:16" s="440" customFormat="1" ht="12.65" customHeight="1">
      <c r="B68" s="451" t="s">
        <v>554</v>
      </c>
      <c r="C68" s="237"/>
      <c r="D68" s="468"/>
      <c r="E68" s="454"/>
      <c r="F68" s="454"/>
      <c r="G68" s="453"/>
      <c r="H68" s="453"/>
    </row>
    <row r="69" spans="2:16" s="440" customFormat="1" ht="12.65" customHeight="1">
      <c r="B69" s="451" t="s">
        <v>560</v>
      </c>
      <c r="C69" s="237"/>
      <c r="D69" s="468"/>
      <c r="E69" s="454"/>
      <c r="F69" s="454"/>
      <c r="G69" s="453"/>
      <c r="H69" s="453"/>
    </row>
    <row r="70" spans="2:16" s="440" customFormat="1">
      <c r="B70" s="470"/>
    </row>
    <row r="71" spans="2:16" s="440" customFormat="1">
      <c r="B71" s="470" t="s">
        <v>657</v>
      </c>
    </row>
    <row r="72" spans="2:16" s="440" customFormat="1">
      <c r="B72" s="470" t="s">
        <v>653</v>
      </c>
    </row>
    <row r="73" spans="2:16" s="440" customFormat="1">
      <c r="B73" s="470" t="s">
        <v>654</v>
      </c>
    </row>
    <row r="74" spans="2:16" s="440" customFormat="1">
      <c r="B74" s="470" t="s">
        <v>655</v>
      </c>
    </row>
    <row r="75" spans="2:16" s="440" customFormat="1">
      <c r="B75" s="470" t="s">
        <v>652</v>
      </c>
    </row>
    <row r="76" spans="2:16" s="440" customFormat="1">
      <c r="B76" s="470" t="s">
        <v>656</v>
      </c>
    </row>
    <row r="77" spans="2:16" s="440" customFormat="1">
      <c r="B77" s="470"/>
    </row>
    <row r="78" spans="2:16" s="440" customFormat="1">
      <c r="B78" s="465" t="s">
        <v>379</v>
      </c>
      <c r="C78" s="471"/>
      <c r="D78" s="471"/>
      <c r="E78" s="471"/>
      <c r="F78" s="466"/>
      <c r="G78" s="472"/>
      <c r="H78" s="472"/>
      <c r="I78" s="472"/>
      <c r="J78" s="473"/>
    </row>
    <row r="79" spans="2:16" s="428" customFormat="1" ht="12.65" customHeight="1" thickBot="1">
      <c r="B79" s="470"/>
      <c r="C79" s="440"/>
      <c r="D79" s="440"/>
      <c r="E79" s="440"/>
      <c r="F79" s="440"/>
      <c r="G79" s="440"/>
      <c r="H79" s="440"/>
      <c r="I79" s="440"/>
      <c r="J79" s="440"/>
      <c r="K79" s="440"/>
      <c r="L79" s="440"/>
      <c r="M79" s="440"/>
      <c r="N79" s="440"/>
      <c r="O79" s="440"/>
      <c r="P79" s="440"/>
    </row>
    <row r="80" spans="2:16" s="428" customFormat="1">
      <c r="B80" s="765" t="s">
        <v>79</v>
      </c>
      <c r="C80" s="767" t="s">
        <v>132</v>
      </c>
      <c r="D80" s="771" t="s">
        <v>47</v>
      </c>
      <c r="E80" s="772"/>
      <c r="F80" s="772"/>
      <c r="G80" s="773"/>
      <c r="H80" s="767" t="s">
        <v>133</v>
      </c>
      <c r="I80" s="767" t="s">
        <v>134</v>
      </c>
      <c r="J80" s="769" t="s">
        <v>48</v>
      </c>
    </row>
    <row r="81" spans="2:13" s="428" customFormat="1" ht="12.65" customHeight="1">
      <c r="B81" s="766"/>
      <c r="C81" s="768"/>
      <c r="D81" s="474">
        <v>1</v>
      </c>
      <c r="E81" s="474">
        <v>2</v>
      </c>
      <c r="F81" s="474">
        <v>3</v>
      </c>
      <c r="G81" s="474">
        <v>4</v>
      </c>
      <c r="H81" s="768"/>
      <c r="I81" s="768"/>
      <c r="J81" s="770"/>
    </row>
    <row r="82" spans="2:13" s="428" customFormat="1">
      <c r="B82" s="475" t="s">
        <v>74</v>
      </c>
      <c r="C82" s="467"/>
      <c r="D82" s="458"/>
      <c r="E82" s="458"/>
      <c r="F82" s="458"/>
      <c r="G82" s="458"/>
      <c r="H82" s="476"/>
      <c r="I82" s="476"/>
      <c r="J82" s="459"/>
    </row>
    <row r="83" spans="2:13" s="428" customFormat="1">
      <c r="B83" s="475" t="s">
        <v>57</v>
      </c>
      <c r="C83" s="467"/>
      <c r="D83" s="458"/>
      <c r="E83" s="458"/>
      <c r="F83" s="458"/>
      <c r="G83" s="458"/>
      <c r="H83" s="476"/>
      <c r="I83" s="476"/>
      <c r="J83" s="460"/>
    </row>
    <row r="84" spans="2:13" s="428" customFormat="1" ht="12.65" customHeight="1" thickBot="1">
      <c r="B84" s="455"/>
      <c r="C84" s="461"/>
      <c r="D84" s="462"/>
      <c r="E84" s="462"/>
      <c r="F84" s="462"/>
      <c r="G84" s="462"/>
      <c r="H84" s="477"/>
      <c r="I84" s="477"/>
      <c r="J84" s="463"/>
    </row>
    <row r="85" spans="2:13" s="428" customFormat="1" ht="12.65" customHeight="1">
      <c r="B85" s="465"/>
      <c r="C85" s="478"/>
      <c r="D85" s="478"/>
      <c r="E85" s="478"/>
      <c r="F85" s="478"/>
      <c r="H85" s="478"/>
      <c r="I85" s="478"/>
      <c r="J85" s="478"/>
      <c r="K85" s="479"/>
      <c r="L85" s="479"/>
      <c r="M85" s="453"/>
    </row>
    <row r="86" spans="2:13" s="428" customFormat="1" ht="12.65" customHeight="1">
      <c r="B86" s="464" t="s">
        <v>49</v>
      </c>
      <c r="C86" s="451" t="s">
        <v>658</v>
      </c>
      <c r="D86" s="478"/>
      <c r="E86" s="478"/>
      <c r="F86" s="478"/>
      <c r="G86" s="478"/>
      <c r="H86" s="478"/>
      <c r="I86" s="478"/>
      <c r="J86" s="478"/>
      <c r="K86" s="478"/>
      <c r="L86" s="478"/>
    </row>
    <row r="87" spans="2:13" s="428" customFormat="1" ht="12.65" customHeight="1">
      <c r="B87" s="464"/>
      <c r="C87" s="451" t="s">
        <v>659</v>
      </c>
      <c r="D87" s="478"/>
      <c r="E87" s="478"/>
      <c r="F87" s="478"/>
      <c r="G87" s="478"/>
      <c r="H87" s="478"/>
      <c r="I87" s="478"/>
      <c r="J87" s="478"/>
      <c r="K87" s="478"/>
      <c r="L87" s="478"/>
    </row>
    <row r="88" spans="2:13" s="428" customFormat="1" ht="12.65" customHeight="1">
      <c r="B88" s="452"/>
      <c r="C88" s="428" t="s">
        <v>660</v>
      </c>
    </row>
    <row r="89" spans="2:13" s="428" customFormat="1" ht="12.65" customHeight="1">
      <c r="B89" s="452"/>
      <c r="C89" s="428" t="s">
        <v>135</v>
      </c>
    </row>
    <row r="90" spans="2:13" s="428" customFormat="1" ht="12.65" customHeight="1">
      <c r="B90" s="452"/>
    </row>
    <row r="91" spans="2:13" s="428" customFormat="1" ht="12.65" customHeight="1">
      <c r="B91" s="452"/>
    </row>
  </sheetData>
  <mergeCells count="9">
    <mergeCell ref="B47:J47"/>
    <mergeCell ref="C54:F55"/>
    <mergeCell ref="B54:B55"/>
    <mergeCell ref="B80:B81"/>
    <mergeCell ref="C80:C81"/>
    <mergeCell ref="I80:I81"/>
    <mergeCell ref="J80:J81"/>
    <mergeCell ref="H80:H81"/>
    <mergeCell ref="D80:G80"/>
  </mergeCells>
  <phoneticPr fontId="34" type="noConversion"/>
  <conditionalFormatting sqref="B47:J47">
    <cfRule type="cellIs" dxfId="5" priority="1" operator="equal">
      <formula>"从下拉列表中选择，如果没有列出请手动添加。"</formula>
    </cfRule>
  </conditionalFormatting>
  <dataValidations count="3">
    <dataValidation type="list" allowBlank="1" showInputMessage="1" sqref="B47:J47" xr:uid="{F1054E55-8A80-4317-86BC-CEC1A3F46735}">
      <formula1>"从下拉列表中选择，如果没有列出请手动添加。,我们执行上述程序，未发现任何重大错报。,我们执行上述程序，已将发现的重大错报汇总于审计调整表（SAD）内。,项目组自行定义。"</formula1>
    </dataValidation>
    <dataValidation type="list" allowBlank="1" showInputMessage="1" showErrorMessage="1" sqref="C46:M46" xr:uid="{53F13664-4DC7-4E43-89CC-32DDFA8C34CF}">
      <formula1>#REF!</formula1>
    </dataValidation>
    <dataValidation type="list" allowBlank="1" showInputMessage="1" showErrorMessage="1" sqref="D82:G83 J82" xr:uid="{CD6661C7-46B3-4026-8259-59A4B8E425F6}">
      <formula1>$J$2:$J$4</formula1>
    </dataValidation>
  </dataValidations>
  <pageMargins left="0.7" right="0.7" top="0.75" bottom="0.75" header="0.3" footer="0.3"/>
  <pageSetup paperSize="9" orientation="portrait" horizontalDpi="30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AB674-0E88-4122-968A-632BD4D65A70}">
  <sheetPr codeName="Sheet12"/>
  <dimension ref="B1:O90"/>
  <sheetViews>
    <sheetView showGridLines="0" zoomScale="70" zoomScaleNormal="70" workbookViewId="0">
      <selection activeCell="J6" sqref="J6"/>
    </sheetView>
  </sheetViews>
  <sheetFormatPr defaultColWidth="8.83203125" defaultRowHeight="14.5"/>
  <cols>
    <col min="1" max="1" width="8.83203125" style="217"/>
    <col min="2" max="2" width="10.75" style="217" customWidth="1"/>
    <col min="3" max="3" width="15.83203125" style="217" customWidth="1"/>
    <col min="4" max="4" width="16.4140625" style="217" customWidth="1"/>
    <col min="5" max="5" width="16.25" style="217" customWidth="1"/>
    <col min="6" max="6" width="15.75" style="217" bestFit="1" customWidth="1"/>
    <col min="7" max="7" width="20.6640625" style="217" customWidth="1"/>
    <col min="8" max="8" width="17.25" style="217" customWidth="1"/>
    <col min="9" max="9" width="11" style="217" bestFit="1" customWidth="1"/>
    <col min="10" max="10" width="12.83203125" style="217" customWidth="1"/>
    <col min="11" max="11" width="14.58203125" style="217" bestFit="1" customWidth="1"/>
    <col min="12" max="12" width="14.58203125" style="217" customWidth="1"/>
    <col min="13" max="13" width="14.5" style="217" customWidth="1"/>
    <col min="14" max="14" width="23.6640625" style="217" customWidth="1"/>
    <col min="15" max="15" width="16.1640625" style="217" customWidth="1"/>
    <col min="16" max="16" width="16.83203125" style="217" customWidth="1"/>
    <col min="17" max="17" width="13" style="217" customWidth="1"/>
    <col min="18" max="18" width="8.83203125" style="217"/>
    <col min="19" max="19" width="11.83203125" style="217" customWidth="1"/>
    <col min="20" max="20" width="15" style="217" customWidth="1"/>
    <col min="21" max="21" width="21.5" style="217" bestFit="1" customWidth="1"/>
    <col min="22" max="16384" width="8.83203125" style="217"/>
  </cols>
  <sheetData>
    <row r="1" spans="2:14" ht="15" thickBot="1"/>
    <row r="2" spans="2:14">
      <c r="B2" s="218"/>
      <c r="C2" s="219"/>
      <c r="D2" s="219"/>
      <c r="E2" s="219"/>
      <c r="F2" s="219"/>
      <c r="G2" s="219"/>
      <c r="H2" s="220"/>
      <c r="K2" s="428"/>
      <c r="L2" s="428"/>
    </row>
    <row r="3" spans="2:14">
      <c r="B3" s="221"/>
      <c r="C3" s="222" t="s">
        <v>387</v>
      </c>
      <c r="D3" s="223"/>
      <c r="E3" s="224"/>
      <c r="F3" s="222" t="s">
        <v>573</v>
      </c>
      <c r="G3" s="225"/>
      <c r="H3" s="226"/>
      <c r="K3" s="428"/>
      <c r="L3" s="428"/>
    </row>
    <row r="4" spans="2:14">
      <c r="B4" s="221"/>
      <c r="C4" s="227"/>
      <c r="D4" s="224"/>
      <c r="E4" s="224"/>
      <c r="F4" s="227"/>
      <c r="G4" s="228"/>
      <c r="H4" s="226"/>
      <c r="K4" s="428"/>
      <c r="L4" s="428"/>
    </row>
    <row r="5" spans="2:14">
      <c r="B5" s="221"/>
      <c r="C5" s="222" t="s">
        <v>388</v>
      </c>
      <c r="D5" s="229"/>
      <c r="E5" s="224"/>
      <c r="F5" s="222" t="s">
        <v>572</v>
      </c>
      <c r="G5" s="225"/>
      <c r="H5" s="226"/>
    </row>
    <row r="6" spans="2:14">
      <c r="B6" s="221"/>
      <c r="C6" s="227"/>
      <c r="D6" s="224"/>
      <c r="E6" s="224"/>
      <c r="F6" s="227"/>
      <c r="G6" s="227"/>
      <c r="H6" s="226"/>
    </row>
    <row r="7" spans="2:14">
      <c r="B7" s="221"/>
      <c r="C7" s="222" t="s">
        <v>389</v>
      </c>
      <c r="D7" s="230"/>
      <c r="E7" s="224"/>
      <c r="F7" s="231" t="s">
        <v>574</v>
      </c>
      <c r="G7" s="232"/>
      <c r="H7" s="226"/>
    </row>
    <row r="8" spans="2:14">
      <c r="B8" s="221"/>
      <c r="C8" s="227"/>
      <c r="D8" s="227"/>
      <c r="E8" s="227"/>
      <c r="F8" s="227"/>
      <c r="G8" s="227"/>
      <c r="H8" s="226"/>
    </row>
    <row r="9" spans="2:14">
      <c r="B9" s="221"/>
      <c r="C9" s="227"/>
      <c r="D9" s="227"/>
      <c r="E9" s="227"/>
      <c r="F9" s="222" t="s">
        <v>575</v>
      </c>
      <c r="G9" s="225"/>
      <c r="H9" s="226"/>
    </row>
    <row r="10" spans="2:14" ht="15" thickBot="1">
      <c r="B10" s="233"/>
      <c r="C10" s="234"/>
      <c r="D10" s="234"/>
      <c r="E10" s="234"/>
      <c r="F10" s="234"/>
      <c r="G10" s="234"/>
      <c r="H10" s="235"/>
    </row>
    <row r="12" spans="2:14" ht="15" thickBot="1"/>
    <row r="13" spans="2:14" s="299" customFormat="1">
      <c r="B13" s="429" t="s">
        <v>606</v>
      </c>
      <c r="C13" s="430"/>
      <c r="D13" s="431"/>
      <c r="E13" s="431"/>
      <c r="F13" s="431"/>
      <c r="G13" s="431"/>
      <c r="H13" s="431"/>
      <c r="I13" s="431"/>
      <c r="J13" s="431"/>
      <c r="K13" s="431"/>
      <c r="L13" s="431"/>
      <c r="M13" s="431"/>
      <c r="N13" s="432"/>
    </row>
    <row r="14" spans="2:14" s="299" customFormat="1" ht="12.65" customHeight="1">
      <c r="B14" s="433" t="s">
        <v>525</v>
      </c>
      <c r="C14" s="473"/>
      <c r="D14" s="473"/>
      <c r="E14" s="473"/>
      <c r="F14" s="473"/>
      <c r="G14" s="473"/>
      <c r="H14" s="473"/>
      <c r="I14" s="473"/>
      <c r="J14" s="473"/>
      <c r="K14" s="473"/>
      <c r="L14" s="473"/>
      <c r="M14" s="473"/>
      <c r="N14" s="434"/>
    </row>
    <row r="15" spans="2:14" s="299" customFormat="1" ht="12.65" customHeight="1">
      <c r="B15" s="433"/>
      <c r="C15" s="473"/>
      <c r="D15" s="473"/>
      <c r="E15" s="473"/>
      <c r="F15" s="473"/>
      <c r="G15" s="473"/>
      <c r="H15" s="473"/>
      <c r="I15" s="473"/>
      <c r="J15" s="473"/>
      <c r="K15" s="473"/>
      <c r="L15" s="473"/>
      <c r="M15" s="473"/>
      <c r="N15" s="434"/>
    </row>
    <row r="16" spans="2:14" s="299" customFormat="1" ht="12.65" customHeight="1">
      <c r="B16" s="433"/>
      <c r="C16" s="473"/>
      <c r="D16" s="473"/>
      <c r="E16" s="473"/>
      <c r="F16" s="473"/>
      <c r="G16" s="473"/>
      <c r="H16" s="473"/>
      <c r="I16" s="473"/>
      <c r="J16" s="473"/>
      <c r="K16" s="473"/>
      <c r="L16" s="473"/>
      <c r="M16" s="473"/>
      <c r="N16" s="434"/>
    </row>
    <row r="17" spans="2:14" s="299" customFormat="1">
      <c r="B17" s="435" t="s">
        <v>607</v>
      </c>
      <c r="C17" s="473"/>
      <c r="D17" s="473"/>
      <c r="E17" s="473"/>
      <c r="F17" s="473"/>
      <c r="G17" s="473"/>
      <c r="H17" s="473"/>
      <c r="I17" s="473"/>
      <c r="J17" s="473"/>
      <c r="K17" s="473"/>
      <c r="L17" s="473"/>
      <c r="M17" s="473"/>
      <c r="N17" s="434"/>
    </row>
    <row r="18" spans="2:14" s="299" customFormat="1">
      <c r="B18" s="406"/>
      <c r="C18" s="473"/>
      <c r="D18" s="473"/>
      <c r="E18" s="473"/>
      <c r="F18" s="473"/>
      <c r="G18" s="473"/>
      <c r="H18" s="473"/>
      <c r="I18" s="473"/>
      <c r="J18" s="473"/>
      <c r="K18" s="473"/>
      <c r="L18" s="473"/>
      <c r="M18" s="473"/>
      <c r="N18" s="434"/>
    </row>
    <row r="19" spans="2:14" s="299" customFormat="1">
      <c r="B19" s="406" t="s">
        <v>603</v>
      </c>
      <c r="C19" s="473"/>
      <c r="D19" s="473"/>
      <c r="E19" s="473"/>
      <c r="F19" s="473"/>
      <c r="G19" s="473"/>
      <c r="H19" s="473"/>
      <c r="I19" s="473"/>
      <c r="J19" s="473"/>
      <c r="K19" s="473"/>
      <c r="L19" s="473"/>
      <c r="M19" s="473"/>
      <c r="N19" s="434"/>
    </row>
    <row r="20" spans="2:14" s="299" customFormat="1">
      <c r="B20" s="406" t="s">
        <v>604</v>
      </c>
      <c r="C20" s="473"/>
      <c r="D20" s="473"/>
      <c r="E20" s="473"/>
      <c r="F20" s="473"/>
      <c r="G20" s="473"/>
      <c r="H20" s="473"/>
      <c r="I20" s="473"/>
      <c r="J20" s="473"/>
      <c r="K20" s="473"/>
      <c r="L20" s="473"/>
      <c r="M20" s="473"/>
      <c r="N20" s="434"/>
    </row>
    <row r="21" spans="2:14" s="299" customFormat="1">
      <c r="B21" s="406" t="s">
        <v>602</v>
      </c>
      <c r="C21" s="473"/>
      <c r="D21" s="473"/>
      <c r="E21" s="473"/>
      <c r="F21" s="473"/>
      <c r="G21" s="473"/>
      <c r="H21" s="473"/>
      <c r="I21" s="473"/>
      <c r="J21" s="473"/>
      <c r="K21" s="473"/>
      <c r="L21" s="473"/>
      <c r="M21" s="473"/>
      <c r="N21" s="434"/>
    </row>
    <row r="22" spans="2:14" s="299" customFormat="1">
      <c r="B22" s="406"/>
      <c r="C22" s="473"/>
      <c r="D22" s="473"/>
      <c r="E22" s="473"/>
      <c r="F22" s="473"/>
      <c r="G22" s="473"/>
      <c r="H22" s="473"/>
      <c r="I22" s="473"/>
      <c r="J22" s="473"/>
      <c r="K22" s="473"/>
      <c r="L22" s="473"/>
      <c r="M22" s="473"/>
      <c r="N22" s="434"/>
    </row>
    <row r="23" spans="2:14" s="299" customFormat="1">
      <c r="B23" s="330" t="s">
        <v>369</v>
      </c>
      <c r="C23" s="331"/>
      <c r="D23" s="331"/>
      <c r="E23" s="331"/>
      <c r="F23" s="331"/>
      <c r="G23" s="331"/>
      <c r="H23" s="331"/>
      <c r="I23" s="331"/>
      <c r="J23" s="331"/>
      <c r="K23" s="331"/>
      <c r="L23" s="331"/>
      <c r="M23" s="331"/>
      <c r="N23" s="332"/>
    </row>
    <row r="24" spans="2:14" s="299" customFormat="1">
      <c r="B24" s="333" t="s">
        <v>550</v>
      </c>
      <c r="C24" s="331"/>
      <c r="D24" s="331"/>
      <c r="E24" s="331"/>
      <c r="F24" s="331"/>
      <c r="G24" s="331"/>
      <c r="H24" s="331"/>
      <c r="I24" s="331"/>
      <c r="J24" s="331"/>
      <c r="K24" s="331"/>
      <c r="L24" s="331"/>
      <c r="M24" s="331"/>
      <c r="N24" s="332"/>
    </row>
    <row r="25" spans="2:14" s="299" customFormat="1">
      <c r="B25" s="333" t="s">
        <v>620</v>
      </c>
      <c r="C25" s="331"/>
      <c r="D25" s="331"/>
      <c r="E25" s="331"/>
      <c r="F25" s="331"/>
      <c r="G25" s="331"/>
      <c r="H25" s="331"/>
      <c r="I25" s="331"/>
      <c r="J25" s="331"/>
      <c r="K25" s="331"/>
      <c r="L25" s="331"/>
      <c r="M25" s="331"/>
      <c r="N25" s="332"/>
    </row>
    <row r="26" spans="2:14" s="299" customFormat="1">
      <c r="B26" s="333" t="s">
        <v>627</v>
      </c>
      <c r="C26" s="331"/>
      <c r="D26" s="331"/>
      <c r="E26" s="331"/>
      <c r="F26" s="331"/>
      <c r="G26" s="331"/>
      <c r="H26" s="331"/>
      <c r="I26" s="331"/>
      <c r="J26" s="331"/>
      <c r="K26" s="331"/>
      <c r="L26" s="331"/>
      <c r="M26" s="331"/>
      <c r="N26" s="332"/>
    </row>
    <row r="27" spans="2:14" s="299" customFormat="1">
      <c r="B27" s="333" t="s">
        <v>622</v>
      </c>
      <c r="C27" s="331"/>
      <c r="D27" s="331"/>
      <c r="E27" s="331"/>
      <c r="F27" s="331"/>
      <c r="G27" s="331"/>
      <c r="H27" s="331"/>
      <c r="I27" s="331"/>
      <c r="J27" s="331"/>
      <c r="K27" s="331"/>
      <c r="L27" s="331"/>
      <c r="M27" s="331"/>
      <c r="N27" s="332"/>
    </row>
    <row r="28" spans="2:14" s="299" customFormat="1">
      <c r="B28" s="328"/>
      <c r="C28" s="325"/>
      <c r="D28" s="325"/>
      <c r="E28" s="325"/>
      <c r="F28" s="325"/>
      <c r="G28" s="325"/>
      <c r="H28" s="325"/>
      <c r="I28" s="325"/>
      <c r="J28" s="325"/>
      <c r="K28" s="325"/>
      <c r="L28" s="325"/>
      <c r="M28" s="325"/>
      <c r="N28" s="326"/>
    </row>
    <row r="29" spans="2:14" s="299" customFormat="1">
      <c r="B29" s="435" t="s">
        <v>608</v>
      </c>
      <c r="C29" s="473"/>
      <c r="D29" s="473"/>
      <c r="E29" s="473"/>
      <c r="F29" s="473"/>
      <c r="G29" s="473"/>
      <c r="H29" s="473"/>
      <c r="I29" s="473"/>
      <c r="J29" s="473"/>
      <c r="K29" s="473"/>
      <c r="L29" s="473"/>
      <c r="M29" s="473"/>
      <c r="N29" s="434"/>
    </row>
    <row r="30" spans="2:14" s="299" customFormat="1">
      <c r="B30" s="406"/>
      <c r="C30" s="473"/>
      <c r="D30" s="473"/>
      <c r="E30" s="473"/>
      <c r="F30" s="473"/>
      <c r="G30" s="473"/>
      <c r="H30" s="473"/>
      <c r="I30" s="473"/>
      <c r="J30" s="473"/>
      <c r="K30" s="473"/>
      <c r="L30" s="473"/>
      <c r="M30" s="473"/>
      <c r="N30" s="434"/>
    </row>
    <row r="31" spans="2:14" s="299" customFormat="1">
      <c r="B31" s="439" t="s">
        <v>631</v>
      </c>
      <c r="C31" s="473"/>
      <c r="D31" s="473"/>
      <c r="E31" s="453"/>
      <c r="F31" s="473"/>
      <c r="G31" s="473"/>
      <c r="H31" s="473"/>
      <c r="I31" s="473"/>
      <c r="J31" s="473"/>
      <c r="K31" s="473"/>
      <c r="L31" s="473"/>
      <c r="M31" s="473"/>
      <c r="N31" s="434"/>
    </row>
    <row r="32" spans="2:14" s="299" customFormat="1">
      <c r="B32" s="441" t="s">
        <v>395</v>
      </c>
      <c r="C32" s="473"/>
      <c r="D32" s="473"/>
      <c r="E32" s="473"/>
      <c r="F32" s="473"/>
      <c r="G32" s="473"/>
      <c r="H32" s="473"/>
      <c r="I32" s="473"/>
      <c r="J32" s="473"/>
      <c r="K32" s="473"/>
      <c r="L32" s="473"/>
      <c r="M32" s="473"/>
      <c r="N32" s="434"/>
    </row>
    <row r="33" spans="2:14" s="299" customFormat="1">
      <c r="B33" s="406" t="s">
        <v>661</v>
      </c>
      <c r="C33" s="473"/>
      <c r="D33" s="473"/>
      <c r="E33" s="473"/>
      <c r="F33" s="473"/>
      <c r="G33" s="473"/>
      <c r="H33" s="473"/>
      <c r="I33" s="473"/>
      <c r="J33" s="473"/>
      <c r="K33" s="473"/>
      <c r="L33" s="473"/>
      <c r="M33" s="473"/>
      <c r="N33" s="434"/>
    </row>
    <row r="34" spans="2:14" s="299" customFormat="1">
      <c r="B34" s="435"/>
      <c r="C34" s="473"/>
      <c r="D34" s="473"/>
      <c r="E34" s="473"/>
      <c r="F34" s="473"/>
      <c r="G34" s="473"/>
      <c r="H34" s="473"/>
      <c r="I34" s="473"/>
      <c r="J34" s="473"/>
      <c r="K34" s="473"/>
      <c r="L34" s="473"/>
      <c r="M34" s="473"/>
      <c r="N34" s="434"/>
    </row>
    <row r="35" spans="2:14" s="299" customFormat="1">
      <c r="B35" s="441" t="s">
        <v>725</v>
      </c>
      <c r="C35" s="473"/>
      <c r="D35" s="473"/>
      <c r="E35" s="473"/>
      <c r="F35" s="473"/>
      <c r="G35" s="473"/>
      <c r="H35" s="473"/>
      <c r="I35" s="473"/>
      <c r="J35" s="473"/>
      <c r="K35" s="473"/>
      <c r="L35" s="473"/>
      <c r="M35" s="473"/>
      <c r="N35" s="434"/>
    </row>
    <row r="36" spans="2:14" s="299" customFormat="1">
      <c r="B36" s="441" t="s">
        <v>740</v>
      </c>
      <c r="C36" s="473"/>
      <c r="D36" s="473"/>
      <c r="E36" s="473"/>
      <c r="F36" s="473"/>
      <c r="G36" s="473"/>
      <c r="H36" s="473"/>
      <c r="I36" s="473"/>
      <c r="J36" s="473"/>
      <c r="K36" s="473"/>
      <c r="L36" s="473"/>
      <c r="M36" s="473"/>
      <c r="N36" s="434"/>
    </row>
    <row r="37" spans="2:14" s="299" customFormat="1">
      <c r="B37" s="441" t="s">
        <v>742</v>
      </c>
      <c r="C37" s="473"/>
      <c r="D37" s="473"/>
      <c r="E37" s="473"/>
      <c r="F37" s="473"/>
      <c r="G37" s="473"/>
      <c r="H37" s="473"/>
      <c r="I37" s="473"/>
      <c r="J37" s="473"/>
      <c r="K37" s="473"/>
      <c r="L37" s="473"/>
      <c r="M37" s="473"/>
      <c r="N37" s="434"/>
    </row>
    <row r="38" spans="2:14" s="299" customFormat="1">
      <c r="B38" s="435"/>
      <c r="C38" s="473"/>
      <c r="D38" s="473"/>
      <c r="E38" s="473"/>
      <c r="F38" s="473"/>
      <c r="G38" s="473"/>
      <c r="H38" s="473"/>
      <c r="I38" s="473"/>
      <c r="J38" s="473"/>
      <c r="K38" s="473"/>
      <c r="L38" s="473"/>
      <c r="M38" s="473"/>
      <c r="N38" s="434"/>
    </row>
    <row r="39" spans="2:14" s="299" customFormat="1">
      <c r="B39" s="439" t="s">
        <v>668</v>
      </c>
      <c r="C39" s="473"/>
      <c r="D39" s="473"/>
      <c r="E39" s="473"/>
      <c r="F39" s="473"/>
      <c r="G39" s="473"/>
      <c r="H39" s="473"/>
      <c r="I39" s="473"/>
      <c r="J39" s="473"/>
      <c r="K39" s="473"/>
      <c r="L39" s="473"/>
      <c r="M39" s="473"/>
      <c r="N39" s="434"/>
    </row>
    <row r="40" spans="2:14" s="299" customFormat="1">
      <c r="B40" s="441" t="s">
        <v>666</v>
      </c>
      <c r="C40" s="473"/>
      <c r="D40" s="473"/>
      <c r="E40" s="473"/>
      <c r="F40" s="473"/>
      <c r="G40" s="473"/>
      <c r="H40" s="473"/>
      <c r="I40" s="473"/>
      <c r="J40" s="473"/>
      <c r="K40" s="473"/>
      <c r="L40" s="473"/>
      <c r="M40" s="473"/>
      <c r="N40" s="434"/>
    </row>
    <row r="41" spans="2:14" s="299" customFormat="1">
      <c r="B41" s="441" t="s">
        <v>632</v>
      </c>
      <c r="C41" s="473"/>
      <c r="D41" s="473"/>
      <c r="E41" s="473"/>
      <c r="F41" s="473"/>
      <c r="G41" s="473"/>
      <c r="H41" s="473"/>
      <c r="I41" s="473"/>
      <c r="J41" s="473"/>
      <c r="K41" s="473"/>
      <c r="L41" s="473"/>
      <c r="M41" s="473"/>
      <c r="N41" s="434"/>
    </row>
    <row r="42" spans="2:14" s="299" customFormat="1">
      <c r="B42" s="441" t="s">
        <v>380</v>
      </c>
      <c r="C42" s="473"/>
      <c r="D42" s="473"/>
      <c r="E42" s="473"/>
      <c r="F42" s="473"/>
      <c r="G42" s="473"/>
      <c r="H42" s="473"/>
      <c r="I42" s="473"/>
      <c r="J42" s="473"/>
      <c r="K42" s="473"/>
      <c r="L42" s="473"/>
      <c r="M42" s="473"/>
      <c r="N42" s="434"/>
    </row>
    <row r="43" spans="2:14" s="299" customFormat="1">
      <c r="B43" s="441" t="s">
        <v>680</v>
      </c>
      <c r="C43" s="473"/>
      <c r="D43" s="473"/>
      <c r="E43" s="473"/>
      <c r="F43" s="473"/>
      <c r="G43" s="473"/>
      <c r="H43" s="473"/>
      <c r="I43" s="473"/>
      <c r="J43" s="473"/>
      <c r="K43" s="473"/>
      <c r="L43" s="473"/>
      <c r="M43" s="473"/>
      <c r="N43" s="434"/>
    </row>
    <row r="44" spans="2:14" s="299" customFormat="1">
      <c r="B44" s="441" t="s">
        <v>552</v>
      </c>
      <c r="C44" s="473"/>
      <c r="D44" s="473"/>
      <c r="E44" s="473"/>
      <c r="F44" s="473"/>
      <c r="G44" s="473"/>
      <c r="H44" s="473"/>
      <c r="I44" s="473"/>
      <c r="J44" s="473"/>
      <c r="K44" s="473"/>
      <c r="L44" s="473"/>
      <c r="M44" s="473"/>
      <c r="N44" s="434"/>
    </row>
    <row r="45" spans="2:14" s="299" customFormat="1">
      <c r="B45" s="441" t="s">
        <v>553</v>
      </c>
      <c r="C45" s="473"/>
      <c r="D45" s="473"/>
      <c r="E45" s="473"/>
      <c r="F45" s="473"/>
      <c r="G45" s="473"/>
      <c r="H45" s="473"/>
      <c r="I45" s="473"/>
      <c r="J45" s="473"/>
      <c r="K45" s="473"/>
      <c r="L45" s="473"/>
      <c r="M45" s="473"/>
      <c r="N45" s="434"/>
    </row>
    <row r="46" spans="2:14" s="299" customFormat="1">
      <c r="B46" s="656" t="s">
        <v>605</v>
      </c>
      <c r="C46" s="473"/>
      <c r="D46" s="473"/>
      <c r="E46" s="473"/>
      <c r="F46" s="473"/>
      <c r="G46" s="473"/>
      <c r="H46" s="473"/>
      <c r="I46" s="473"/>
      <c r="J46" s="473"/>
      <c r="K46" s="473"/>
      <c r="L46" s="473"/>
      <c r="M46" s="473"/>
      <c r="N46" s="434"/>
    </row>
    <row r="47" spans="2:14" s="299" customFormat="1">
      <c r="B47" s="441" t="s">
        <v>551</v>
      </c>
      <c r="C47" s="473"/>
      <c r="D47" s="473"/>
      <c r="E47" s="473"/>
      <c r="F47" s="473"/>
      <c r="G47" s="473"/>
      <c r="H47" s="473"/>
      <c r="I47" s="473"/>
      <c r="J47" s="473"/>
      <c r="K47" s="473"/>
      <c r="L47" s="473"/>
      <c r="M47" s="473"/>
      <c r="N47" s="434"/>
    </row>
    <row r="48" spans="2:14" s="299" customFormat="1">
      <c r="B48" s="439" t="s">
        <v>136</v>
      </c>
      <c r="C48" s="473"/>
      <c r="D48" s="473"/>
      <c r="E48" s="473"/>
      <c r="F48" s="473"/>
      <c r="G48" s="473"/>
      <c r="H48" s="473"/>
      <c r="I48" s="473"/>
      <c r="J48" s="473"/>
      <c r="K48" s="473"/>
      <c r="L48" s="473"/>
      <c r="M48" s="473"/>
      <c r="N48" s="434"/>
    </row>
    <row r="49" spans="2:14" s="299" customFormat="1">
      <c r="B49" s="441" t="s">
        <v>675</v>
      </c>
      <c r="C49" s="473"/>
      <c r="D49" s="473"/>
      <c r="E49" s="473"/>
      <c r="F49" s="473"/>
      <c r="G49" s="473"/>
      <c r="H49" s="473"/>
      <c r="I49" s="473"/>
      <c r="J49" s="473"/>
      <c r="K49" s="473"/>
      <c r="L49" s="473"/>
      <c r="M49" s="473"/>
      <c r="N49" s="434"/>
    </row>
    <row r="50" spans="2:14" s="299" customFormat="1">
      <c r="B50" s="441"/>
      <c r="C50" s="473"/>
      <c r="D50" s="473"/>
      <c r="E50" s="473"/>
      <c r="F50" s="473"/>
      <c r="G50" s="473"/>
      <c r="H50" s="473"/>
      <c r="I50" s="473"/>
      <c r="J50" s="473"/>
      <c r="K50" s="473"/>
      <c r="L50" s="473"/>
      <c r="M50" s="473"/>
      <c r="N50" s="434"/>
    </row>
    <row r="51" spans="2:14" s="299" customFormat="1">
      <c r="B51" s="435" t="s">
        <v>609</v>
      </c>
      <c r="C51" s="657"/>
      <c r="D51" s="657"/>
      <c r="E51" s="657"/>
      <c r="F51" s="657"/>
      <c r="G51" s="657"/>
      <c r="H51" s="657"/>
      <c r="I51" s="657"/>
      <c r="J51" s="657"/>
      <c r="K51" s="657"/>
      <c r="L51" s="657"/>
      <c r="M51" s="657"/>
      <c r="N51" s="447"/>
    </row>
    <row r="52" spans="2:14" s="299" customFormat="1" ht="15" thickBot="1">
      <c r="B52" s="728" t="s">
        <v>39</v>
      </c>
      <c r="C52" s="729"/>
      <c r="D52" s="729"/>
      <c r="E52" s="729"/>
      <c r="F52" s="729"/>
      <c r="G52" s="729"/>
      <c r="H52" s="729"/>
      <c r="I52" s="729"/>
      <c r="J52" s="729"/>
      <c r="K52" s="448"/>
      <c r="L52" s="448"/>
      <c r="M52" s="448"/>
      <c r="N52" s="449"/>
    </row>
    <row r="53" spans="2:14" s="428" customFormat="1" ht="12.65" customHeight="1"/>
    <row r="54" spans="2:14" s="428" customFormat="1" ht="12.65" customHeight="1">
      <c r="B54" s="350" t="s">
        <v>375</v>
      </c>
    </row>
    <row r="55" spans="2:14" s="428" customFormat="1" ht="12.65" customHeight="1">
      <c r="B55" s="450" t="s">
        <v>631</v>
      </c>
    </row>
    <row r="56" spans="2:14" s="428" customFormat="1" ht="12.65" customHeight="1">
      <c r="B56" s="451" t="s">
        <v>66</v>
      </c>
    </row>
    <row r="57" spans="2:14" s="428" customFormat="1" ht="12.65" customHeight="1">
      <c r="B57" s="452" t="s">
        <v>661</v>
      </c>
    </row>
    <row r="58" spans="2:14" s="428" customFormat="1" ht="12.65" customHeight="1">
      <c r="F58" s="453"/>
      <c r="G58" s="453"/>
    </row>
    <row r="59" spans="2:14" s="428" customFormat="1" ht="12.65" customHeight="1">
      <c r="B59" s="428" t="str">
        <f>B35</f>
        <v xml:space="preserve">审计团队基于被审计单位的实际情况和风险评估结果，确定选取主要客户与供应商的适用标准，举例如下：
</v>
      </c>
      <c r="F59" s="453"/>
      <c r="G59" s="453"/>
    </row>
    <row r="60" spans="2:14" s="428" customFormat="1" ht="12.65" customHeight="1">
      <c r="B60" s="428" t="str">
        <f>B36</f>
        <v>1. 当年销售/采购交易发生金额前10大客户/供应商；</v>
      </c>
      <c r="F60" s="453"/>
      <c r="G60" s="453"/>
    </row>
    <row r="61" spans="2:14" s="428" customFormat="1" ht="12.65" customHeight="1">
      <c r="B61" s="428" t="str">
        <f>B37</f>
        <v>2. 较上一年度，当年销售/采购交易发生金额出现重大变动的客户/供应商；</v>
      </c>
      <c r="F61" s="453"/>
      <c r="G61" s="453"/>
    </row>
    <row r="62" spans="2:14" s="428" customFormat="1" ht="12.65" customHeight="1" thickBot="1">
      <c r="F62" s="453"/>
      <c r="G62" s="453"/>
    </row>
    <row r="63" spans="2:14" s="428" customFormat="1" ht="29">
      <c r="B63" s="706" t="s">
        <v>754</v>
      </c>
      <c r="C63" s="705" t="s">
        <v>755</v>
      </c>
      <c r="D63" s="705" t="s">
        <v>757</v>
      </c>
      <c r="E63" s="708" t="s">
        <v>758</v>
      </c>
      <c r="F63" s="705" t="s">
        <v>760</v>
      </c>
      <c r="G63" s="708" t="s">
        <v>763</v>
      </c>
      <c r="H63" s="423" t="s">
        <v>649</v>
      </c>
    </row>
    <row r="64" spans="2:14" s="428" customFormat="1">
      <c r="B64" s="357" t="s">
        <v>112</v>
      </c>
      <c r="C64" s="358"/>
      <c r="D64" s="358"/>
      <c r="E64" s="358"/>
      <c r="F64" s="358"/>
      <c r="G64" s="358"/>
      <c r="H64" s="424"/>
    </row>
    <row r="65" spans="2:15" s="428" customFormat="1" ht="15" thickBot="1">
      <c r="B65" s="359" t="s">
        <v>57</v>
      </c>
      <c r="C65" s="360"/>
      <c r="D65" s="360"/>
      <c r="E65" s="360"/>
      <c r="F65" s="360"/>
      <c r="G65" s="360"/>
      <c r="H65" s="427"/>
    </row>
    <row r="66" spans="2:15" s="440" customFormat="1" ht="12.65" customHeight="1">
      <c r="B66" s="428"/>
      <c r="C66" s="428"/>
      <c r="D66" s="428"/>
      <c r="E66" s="428"/>
      <c r="F66" s="428"/>
      <c r="G66" s="428"/>
      <c r="H66" s="428"/>
    </row>
    <row r="67" spans="2:15" s="440" customFormat="1">
      <c r="B67" s="450" t="s">
        <v>665</v>
      </c>
      <c r="C67" s="428"/>
      <c r="D67" s="428"/>
      <c r="E67" s="428"/>
      <c r="F67" s="428"/>
      <c r="G67" s="428"/>
      <c r="H67" s="428"/>
    </row>
    <row r="68" spans="2:15" s="440" customFormat="1">
      <c r="B68" s="451" t="s">
        <v>667</v>
      </c>
      <c r="C68" s="428"/>
      <c r="D68" s="428"/>
      <c r="E68" s="428"/>
      <c r="F68" s="428"/>
      <c r="G68" s="428"/>
      <c r="H68" s="428"/>
    </row>
    <row r="69" spans="2:15" s="440" customFormat="1">
      <c r="B69" s="451" t="s">
        <v>632</v>
      </c>
      <c r="C69" s="428"/>
      <c r="D69" s="428"/>
      <c r="E69" s="428"/>
      <c r="F69" s="428"/>
      <c r="G69" s="428"/>
      <c r="H69" s="428"/>
    </row>
    <row r="70" spans="2:15" s="440" customFormat="1">
      <c r="B70" s="451" t="s">
        <v>380</v>
      </c>
      <c r="C70" s="428"/>
      <c r="D70" s="428"/>
      <c r="E70" s="428"/>
      <c r="F70" s="428"/>
      <c r="G70" s="428"/>
      <c r="H70" s="428"/>
    </row>
    <row r="71" spans="2:15" s="440" customFormat="1">
      <c r="B71" s="451" t="str">
        <f>B43</f>
        <v>3&gt;若下载及获取网银资金流水数据过程无瑕疵，核对样本数据至网银资金流水数据，查看该交易对手是否为该客户/供应商，交易金额与交易内容摘要，是否与购销合同、购销订单的信息相一致，</v>
      </c>
      <c r="C71" s="428"/>
      <c r="D71" s="428"/>
      <c r="E71" s="428"/>
      <c r="F71" s="428"/>
      <c r="G71" s="428"/>
      <c r="H71" s="428"/>
    </row>
    <row r="72" spans="2:15" s="440" customFormat="1">
      <c r="B72" s="451" t="str">
        <f>B44</f>
        <v xml:space="preserve">    查看资金收付款的结算频率与周期，是否与合同结算条款、双方约定的赊销、赊购信用政策等规定相符；</v>
      </c>
      <c r="C72" s="428"/>
      <c r="D72" s="428"/>
      <c r="E72" s="428"/>
      <c r="F72" s="428"/>
      <c r="G72" s="428"/>
      <c r="H72" s="428"/>
    </row>
    <row r="73" spans="2:15" s="440" customFormat="1">
      <c r="B73" s="451" t="str">
        <f>B45</f>
        <v xml:space="preserve">    查看是否存在异常的资金流动情况，包括是否存在缺少具体业务支持或与交易金额不相匹配的大额资金收付，“一收一付金额相同”、“相同金额的多次转入转出”、“收款人和付款人为同一方”等异常资金流水。</v>
      </c>
      <c r="C73" s="428"/>
      <c r="D73" s="428"/>
      <c r="E73" s="428"/>
      <c r="F73" s="428"/>
      <c r="G73" s="428"/>
      <c r="H73" s="428"/>
    </row>
    <row r="74" spans="2:15" s="440" customFormat="1">
      <c r="B74" s="451" t="str">
        <f>B46</f>
        <v xml:space="preserve">   如果没有相应网银资金流水数据的，审计团队可在被审计单位陪同下前往相关银行，现场获取纸质版银行流水（确保获取过程无瑕疵），并进行前述检查工作。</v>
      </c>
      <c r="C74" s="428"/>
      <c r="D74" s="428"/>
      <c r="E74" s="428"/>
      <c r="F74" s="428"/>
      <c r="G74" s="428"/>
      <c r="H74" s="428"/>
    </row>
    <row r="75" spans="2:15" s="440" customFormat="1">
      <c r="B75" s="451"/>
      <c r="C75" s="428"/>
      <c r="D75" s="428"/>
      <c r="E75" s="428"/>
      <c r="F75" s="428"/>
      <c r="G75" s="428"/>
      <c r="H75" s="428"/>
    </row>
    <row r="76" spans="2:15" s="440" customFormat="1">
      <c r="B76" s="450" t="s">
        <v>137</v>
      </c>
      <c r="C76" s="428"/>
      <c r="D76" s="428"/>
      <c r="E76" s="428"/>
      <c r="F76" s="428"/>
      <c r="G76" s="428"/>
      <c r="H76" s="428"/>
    </row>
    <row r="77" spans="2:15" s="440" customFormat="1">
      <c r="B77" s="451" t="s">
        <v>676</v>
      </c>
      <c r="C77" s="428"/>
      <c r="D77" s="428"/>
      <c r="E77" s="428"/>
      <c r="F77" s="428"/>
      <c r="G77" s="428"/>
      <c r="H77" s="428"/>
    </row>
    <row r="78" spans="2:15" s="440" customFormat="1" ht="15" thickBot="1">
      <c r="B78" s="451"/>
      <c r="C78" s="428"/>
      <c r="D78" s="428"/>
      <c r="E78" s="428"/>
      <c r="F78" s="428"/>
      <c r="G78" s="428"/>
      <c r="H78" s="428"/>
    </row>
    <row r="79" spans="2:15" s="440" customFormat="1" ht="15" customHeight="1">
      <c r="B79" s="777" t="s">
        <v>115</v>
      </c>
      <c r="C79" s="775" t="s">
        <v>139</v>
      </c>
      <c r="D79" s="775" t="s">
        <v>140</v>
      </c>
      <c r="E79" s="775" t="s">
        <v>141</v>
      </c>
      <c r="F79" s="775" t="s">
        <v>142</v>
      </c>
      <c r="G79" s="775" t="s">
        <v>143</v>
      </c>
      <c r="H79" s="775" t="s">
        <v>144</v>
      </c>
      <c r="I79" s="771" t="s">
        <v>47</v>
      </c>
      <c r="J79" s="772"/>
      <c r="K79" s="772"/>
      <c r="L79" s="772"/>
      <c r="M79" s="774"/>
      <c r="N79" s="775" t="s">
        <v>145</v>
      </c>
      <c r="O79" s="769" t="s">
        <v>48</v>
      </c>
    </row>
    <row r="80" spans="2:15" s="440" customFormat="1" ht="15" customHeight="1">
      <c r="B80" s="778"/>
      <c r="C80" s="779"/>
      <c r="D80" s="779"/>
      <c r="E80" s="779"/>
      <c r="F80" s="776"/>
      <c r="G80" s="776"/>
      <c r="H80" s="776"/>
      <c r="I80" s="456">
        <v>1</v>
      </c>
      <c r="J80" s="456">
        <v>2</v>
      </c>
      <c r="K80" s="485">
        <v>3</v>
      </c>
      <c r="L80" s="691">
        <v>4</v>
      </c>
      <c r="M80" s="484">
        <v>5</v>
      </c>
      <c r="N80" s="776"/>
      <c r="O80" s="770"/>
    </row>
    <row r="81" spans="2:15" s="440" customFormat="1">
      <c r="B81" s="658" t="s">
        <v>146</v>
      </c>
      <c r="C81" s="259"/>
      <c r="D81" s="257"/>
      <c r="E81" s="258"/>
      <c r="F81" s="251"/>
      <c r="G81" s="277"/>
      <c r="H81" s="457"/>
      <c r="I81" s="458"/>
      <c r="J81" s="458"/>
      <c r="K81" s="457"/>
      <c r="L81" s="692"/>
      <c r="M81" s="459"/>
      <c r="N81" s="457"/>
      <c r="O81" s="459"/>
    </row>
    <row r="82" spans="2:15" s="440" customFormat="1">
      <c r="B82" s="659" t="s">
        <v>147</v>
      </c>
      <c r="C82" s="252" t="s">
        <v>57</v>
      </c>
      <c r="D82" s="252"/>
      <c r="E82" s="252"/>
      <c r="F82" s="253"/>
      <c r="G82" s="253"/>
      <c r="H82" s="457"/>
      <c r="I82" s="458"/>
      <c r="J82" s="458"/>
      <c r="K82" s="457"/>
      <c r="L82" s="692"/>
      <c r="M82" s="460"/>
      <c r="N82" s="457"/>
      <c r="O82" s="460"/>
    </row>
    <row r="83" spans="2:15" s="440" customFormat="1" ht="15" thickBot="1">
      <c r="B83" s="254"/>
      <c r="C83" s="255"/>
      <c r="D83" s="255"/>
      <c r="E83" s="255"/>
      <c r="F83" s="256"/>
      <c r="G83" s="256"/>
      <c r="H83" s="461"/>
      <c r="I83" s="462"/>
      <c r="J83" s="462"/>
      <c r="K83" s="461"/>
      <c r="L83" s="693"/>
      <c r="M83" s="463"/>
      <c r="N83" s="461"/>
      <c r="O83" s="463"/>
    </row>
    <row r="84" spans="2:15" s="440" customFormat="1">
      <c r="B84" s="451"/>
      <c r="C84" s="428"/>
      <c r="D84" s="428"/>
      <c r="E84" s="428"/>
      <c r="F84" s="428"/>
      <c r="G84" s="428"/>
      <c r="H84" s="428"/>
    </row>
    <row r="85" spans="2:15" s="440" customFormat="1">
      <c r="B85" s="464" t="s">
        <v>49</v>
      </c>
      <c r="C85" s="428" t="s">
        <v>674</v>
      </c>
      <c r="D85" s="428"/>
      <c r="E85" s="428"/>
      <c r="F85" s="428"/>
      <c r="G85" s="428"/>
      <c r="H85" s="428"/>
    </row>
    <row r="86" spans="2:15" s="440" customFormat="1">
      <c r="B86" s="464"/>
      <c r="C86" s="428" t="s">
        <v>679</v>
      </c>
      <c r="D86" s="428"/>
      <c r="E86" s="428"/>
      <c r="F86" s="428"/>
      <c r="G86" s="428"/>
      <c r="H86" s="428"/>
    </row>
    <row r="87" spans="2:15" s="440" customFormat="1">
      <c r="B87" s="464"/>
      <c r="C87" s="428" t="s">
        <v>681</v>
      </c>
      <c r="D87" s="428"/>
      <c r="E87" s="428"/>
      <c r="F87" s="428"/>
      <c r="G87" s="428"/>
      <c r="H87" s="428"/>
    </row>
    <row r="88" spans="2:15" s="440" customFormat="1">
      <c r="B88" s="464"/>
      <c r="C88" s="428" t="s">
        <v>677</v>
      </c>
      <c r="D88" s="428"/>
      <c r="E88" s="428"/>
      <c r="F88" s="428"/>
      <c r="G88" s="428"/>
      <c r="H88" s="428"/>
    </row>
    <row r="89" spans="2:15">
      <c r="C89" s="428" t="s">
        <v>678</v>
      </c>
    </row>
    <row r="90" spans="2:15">
      <c r="C90" s="428"/>
    </row>
  </sheetData>
  <mergeCells count="11">
    <mergeCell ref="O79:O80"/>
    <mergeCell ref="I79:M79"/>
    <mergeCell ref="N79:N80"/>
    <mergeCell ref="B52:J52"/>
    <mergeCell ref="B79:B80"/>
    <mergeCell ref="C79:C80"/>
    <mergeCell ref="D79:D80"/>
    <mergeCell ref="E79:E80"/>
    <mergeCell ref="F79:F80"/>
    <mergeCell ref="G79:G80"/>
    <mergeCell ref="H79:H80"/>
  </mergeCells>
  <phoneticPr fontId="34" type="noConversion"/>
  <conditionalFormatting sqref="B52:J52">
    <cfRule type="cellIs" dxfId="4" priority="3" operator="equal">
      <formula>"从下拉列表中选择，如果没有列出请手动添加。"</formula>
    </cfRule>
  </conditionalFormatting>
  <dataValidations count="3">
    <dataValidation type="list" allowBlank="1" showInputMessage="1" sqref="B52:J52" xr:uid="{5896DEE0-BE74-44C6-8EFC-504D3811F39F}">
      <formula1>"从下拉列表中选择，如果没有列出请手动添加。,我们执行上述程序，未发现任何重大错报。,我们执行上述程序，已将发现的重大错报汇总于审计调整表（SAD）内。,项目组自行定义。"</formula1>
    </dataValidation>
    <dataValidation type="list" allowBlank="1" showInputMessage="1" showErrorMessage="1" sqref="C51:N51" xr:uid="{9A13E61B-2438-42FB-84B8-6E9EDC18407B}">
      <formula1>#REF!</formula1>
    </dataValidation>
    <dataValidation type="list" allowBlank="1" showInputMessage="1" showErrorMessage="1" sqref="I81:J81 M81 O81" xr:uid="{DA280111-E924-4462-818E-BB0F57C162D2}">
      <formula1>$J$2:$J$4</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44960-F3E9-4838-9695-8C8948CCE1BB}">
  <sheetPr codeName="Sheet17">
    <tabColor theme="9" tint="0.59999389629810485"/>
  </sheetPr>
  <dimension ref="B2:G17"/>
  <sheetViews>
    <sheetView workbookViewId="0"/>
  </sheetViews>
  <sheetFormatPr defaultColWidth="8.75" defaultRowHeight="14.5"/>
  <cols>
    <col min="1" max="2" width="8.75" style="215"/>
    <col min="3" max="3" width="28.5" style="215" bestFit="1" customWidth="1"/>
    <col min="4" max="4" width="11.83203125" style="215" bestFit="1" customWidth="1"/>
    <col min="5" max="5" width="32" style="215" customWidth="1"/>
    <col min="6" max="6" width="8.08203125" style="215" bestFit="1" customWidth="1"/>
    <col min="7" max="16384" width="8.75" style="215"/>
  </cols>
  <sheetData>
    <row r="2" spans="2:7">
      <c r="B2" s="216" t="s">
        <v>151</v>
      </c>
    </row>
    <row r="4" spans="2:7">
      <c r="B4" s="247" t="s">
        <v>152</v>
      </c>
      <c r="C4" s="247" t="s">
        <v>153</v>
      </c>
      <c r="D4" s="247" t="s">
        <v>154</v>
      </c>
      <c r="E4" s="247" t="s">
        <v>155</v>
      </c>
      <c r="F4" s="247" t="s">
        <v>156</v>
      </c>
      <c r="G4" s="247" t="s">
        <v>148</v>
      </c>
    </row>
    <row r="5" spans="2:7">
      <c r="B5" s="248">
        <v>1</v>
      </c>
      <c r="C5" s="249" t="s">
        <v>157</v>
      </c>
      <c r="D5" s="250">
        <v>2</v>
      </c>
      <c r="E5" s="249" t="s">
        <v>158</v>
      </c>
      <c r="F5" s="249" t="s">
        <v>159</v>
      </c>
      <c r="G5" s="249" t="s">
        <v>160</v>
      </c>
    </row>
    <row r="6" spans="2:7">
      <c r="B6" s="248"/>
      <c r="C6" s="249"/>
      <c r="D6" s="250"/>
      <c r="E6" s="249"/>
      <c r="F6" s="249"/>
      <c r="G6" s="249"/>
    </row>
    <row r="7" spans="2:7">
      <c r="B7" s="248"/>
      <c r="C7" s="249"/>
      <c r="D7" s="250"/>
      <c r="E7" s="249"/>
      <c r="F7" s="249"/>
      <c r="G7" s="249"/>
    </row>
    <row r="9" spans="2:7">
      <c r="B9" s="216" t="s">
        <v>161</v>
      </c>
    </row>
    <row r="11" spans="2:7">
      <c r="B11" s="780" t="s">
        <v>162</v>
      </c>
      <c r="C11" s="780" t="s">
        <v>163</v>
      </c>
      <c r="D11" s="780" t="s">
        <v>164</v>
      </c>
      <c r="E11" s="780"/>
      <c r="F11" s="780"/>
    </row>
    <row r="12" spans="2:7">
      <c r="B12" s="780"/>
      <c r="C12" s="780"/>
      <c r="D12" s="242" t="s">
        <v>165</v>
      </c>
      <c r="E12" s="309" t="s">
        <v>79</v>
      </c>
      <c r="F12" s="243" t="s">
        <v>166</v>
      </c>
    </row>
    <row r="13" spans="2:7">
      <c r="B13" s="781">
        <v>1</v>
      </c>
      <c r="C13" s="783" t="s">
        <v>167</v>
      </c>
      <c r="D13" s="244" t="s">
        <v>158</v>
      </c>
      <c r="E13" s="245" t="s">
        <v>168</v>
      </c>
      <c r="F13" s="244" t="s">
        <v>169</v>
      </c>
    </row>
    <row r="14" spans="2:7">
      <c r="B14" s="782"/>
      <c r="C14" s="784"/>
      <c r="D14" s="244" t="s">
        <v>158</v>
      </c>
      <c r="E14" s="245" t="s">
        <v>170</v>
      </c>
      <c r="F14" s="244" t="s">
        <v>169</v>
      </c>
    </row>
    <row r="15" spans="2:7">
      <c r="B15" s="246">
        <v>2</v>
      </c>
      <c r="C15" s="244" t="s">
        <v>171</v>
      </c>
      <c r="D15" s="244" t="s">
        <v>158</v>
      </c>
      <c r="E15" s="245" t="s">
        <v>172</v>
      </c>
      <c r="F15" s="244" t="s">
        <v>169</v>
      </c>
    </row>
    <row r="16" spans="2:7">
      <c r="B16" s="246">
        <v>3</v>
      </c>
      <c r="C16" s="244" t="s">
        <v>173</v>
      </c>
      <c r="D16" s="244" t="s">
        <v>158</v>
      </c>
      <c r="E16" s="245" t="s">
        <v>174</v>
      </c>
      <c r="F16" s="244" t="s">
        <v>175</v>
      </c>
    </row>
    <row r="17" spans="2:6">
      <c r="B17" s="246">
        <v>4</v>
      </c>
      <c r="C17" s="244" t="s">
        <v>176</v>
      </c>
      <c r="D17" s="244" t="s">
        <v>158</v>
      </c>
      <c r="E17" s="245" t="s">
        <v>177</v>
      </c>
      <c r="F17" s="244" t="s">
        <v>175</v>
      </c>
    </row>
  </sheetData>
  <mergeCells count="5">
    <mergeCell ref="B11:B12"/>
    <mergeCell ref="C11:C12"/>
    <mergeCell ref="D11:F11"/>
    <mergeCell ref="B13:B14"/>
    <mergeCell ref="C13:C14"/>
  </mergeCells>
  <phoneticPr fontId="34" type="noConversion"/>
  <conditionalFormatting sqref="C13 C15:C17">
    <cfRule type="duplicateValues" dxfId="3"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67988-D415-4ABC-B3A2-B82E1C33F6DF}">
  <sheetPr codeName="Sheet6"/>
  <dimension ref="B1:M91"/>
  <sheetViews>
    <sheetView showGridLines="0" zoomScale="70" zoomScaleNormal="70" workbookViewId="0">
      <selection activeCell="K58" sqref="K58"/>
    </sheetView>
  </sheetViews>
  <sheetFormatPr defaultColWidth="8.83203125" defaultRowHeight="14.5"/>
  <cols>
    <col min="1" max="1" width="8.83203125" style="278"/>
    <col min="2" max="2" width="10.83203125" style="278" customWidth="1"/>
    <col min="3" max="3" width="15.83203125" style="278" customWidth="1"/>
    <col min="4" max="4" width="23.08203125" style="278" customWidth="1"/>
    <col min="5" max="5" width="16.08203125" style="278" customWidth="1"/>
    <col min="6" max="6" width="15.75" style="278" bestFit="1" customWidth="1"/>
    <col min="7" max="7" width="18.25" style="278" customWidth="1"/>
    <col min="8" max="8" width="17.08203125" style="278" customWidth="1"/>
    <col min="9" max="9" width="11" style="278" bestFit="1" customWidth="1"/>
    <col min="10" max="10" width="12.83203125" style="278" customWidth="1"/>
    <col min="11" max="11" width="14.58203125" style="278" bestFit="1" customWidth="1"/>
    <col min="12" max="12" width="18.5" style="278" customWidth="1"/>
    <col min="13" max="13" width="20.08203125" style="278" customWidth="1"/>
    <col min="14" max="14" width="11.5" style="278" bestFit="1" customWidth="1"/>
    <col min="15" max="17" width="11.5" style="278" customWidth="1"/>
    <col min="18" max="18" width="10.58203125" style="278" customWidth="1"/>
    <col min="19" max="19" width="9.83203125" style="278" customWidth="1"/>
    <col min="20" max="16384" width="8.83203125" style="278"/>
  </cols>
  <sheetData>
    <row r="1" spans="2:13" ht="15" thickBot="1"/>
    <row r="2" spans="2:13">
      <c r="B2" s="279"/>
      <c r="C2" s="280"/>
      <c r="D2" s="280"/>
      <c r="E2" s="280"/>
      <c r="F2" s="280"/>
      <c r="G2" s="280"/>
      <c r="H2" s="281"/>
    </row>
    <row r="3" spans="2:13">
      <c r="B3" s="282"/>
      <c r="C3" s="283" t="s">
        <v>387</v>
      </c>
      <c r="D3" s="284"/>
      <c r="E3" s="285"/>
      <c r="F3" s="283" t="s">
        <v>573</v>
      </c>
      <c r="G3" s="286"/>
      <c r="H3" s="267"/>
    </row>
    <row r="4" spans="2:13">
      <c r="B4" s="282"/>
      <c r="C4" s="287"/>
      <c r="D4" s="285"/>
      <c r="E4" s="285"/>
      <c r="F4" s="287"/>
      <c r="G4" s="288"/>
      <c r="H4" s="267"/>
    </row>
    <row r="5" spans="2:13">
      <c r="B5" s="282"/>
      <c r="C5" s="283" t="s">
        <v>388</v>
      </c>
      <c r="D5" s="289"/>
      <c r="E5" s="285"/>
      <c r="F5" s="283" t="s">
        <v>572</v>
      </c>
      <c r="G5" s="286"/>
      <c r="H5" s="267"/>
    </row>
    <row r="6" spans="2:13">
      <c r="B6" s="282"/>
      <c r="C6" s="287"/>
      <c r="D6" s="285"/>
      <c r="E6" s="285"/>
      <c r="F6" s="287"/>
      <c r="G6" s="287"/>
      <c r="H6" s="267"/>
    </row>
    <row r="7" spans="2:13">
      <c r="B7" s="282"/>
      <c r="C7" s="283" t="s">
        <v>389</v>
      </c>
      <c r="D7" s="290"/>
      <c r="E7" s="285"/>
      <c r="F7" s="283" t="s">
        <v>574</v>
      </c>
      <c r="G7" s="291"/>
      <c r="H7" s="267"/>
    </row>
    <row r="8" spans="2:13">
      <c r="B8" s="282"/>
      <c r="C8" s="287"/>
      <c r="D8" s="287"/>
      <c r="E8" s="287"/>
      <c r="F8" s="287"/>
      <c r="G8" s="287"/>
      <c r="H8" s="267"/>
    </row>
    <row r="9" spans="2:13">
      <c r="B9" s="282"/>
      <c r="C9" s="287"/>
      <c r="D9" s="287"/>
      <c r="E9" s="287"/>
      <c r="F9" s="283" t="s">
        <v>575</v>
      </c>
      <c r="G9" s="286"/>
      <c r="H9" s="267"/>
    </row>
    <row r="10" spans="2:13" ht="15" thickBot="1">
      <c r="B10" s="292"/>
      <c r="C10" s="293"/>
      <c r="D10" s="293"/>
      <c r="E10" s="293"/>
      <c r="F10" s="293"/>
      <c r="G10" s="293"/>
      <c r="H10" s="294"/>
    </row>
    <row r="12" spans="2:13" ht="15" thickBot="1"/>
    <row r="13" spans="2:13" s="299" customFormat="1">
      <c r="B13" s="320" t="s">
        <v>606</v>
      </c>
      <c r="C13" s="321"/>
      <c r="D13" s="322"/>
      <c r="E13" s="322"/>
      <c r="F13" s="322"/>
      <c r="G13" s="322"/>
      <c r="H13" s="322"/>
      <c r="I13" s="322"/>
      <c r="J13" s="322"/>
      <c r="K13" s="322"/>
      <c r="L13" s="322"/>
      <c r="M13" s="323"/>
    </row>
    <row r="14" spans="2:13" s="299" customFormat="1" ht="12.65" customHeight="1">
      <c r="B14" s="324" t="s">
        <v>396</v>
      </c>
      <c r="C14" s="349"/>
      <c r="D14" s="349"/>
      <c r="E14" s="349"/>
      <c r="F14" s="349"/>
      <c r="G14" s="349"/>
      <c r="H14" s="349"/>
      <c r="I14" s="349"/>
      <c r="J14" s="349"/>
      <c r="K14" s="349"/>
      <c r="L14" s="349"/>
      <c r="M14" s="326"/>
    </row>
    <row r="15" spans="2:13" s="299" customFormat="1" ht="12.65" customHeight="1">
      <c r="B15" s="324"/>
      <c r="C15" s="349"/>
      <c r="D15" s="349"/>
      <c r="E15" s="349"/>
      <c r="F15" s="349"/>
      <c r="G15" s="349"/>
      <c r="H15" s="349"/>
      <c r="I15" s="349"/>
      <c r="J15" s="349"/>
      <c r="K15" s="349"/>
      <c r="L15" s="349"/>
      <c r="M15" s="326"/>
    </row>
    <row r="16" spans="2:13" s="299" customFormat="1">
      <c r="B16" s="327" t="s">
        <v>607</v>
      </c>
      <c r="C16" s="349"/>
      <c r="D16" s="349"/>
      <c r="E16" s="349"/>
      <c r="F16" s="349"/>
      <c r="G16" s="349"/>
      <c r="H16" s="349"/>
      <c r="I16" s="349"/>
      <c r="J16" s="349"/>
      <c r="K16" s="349"/>
      <c r="L16" s="349"/>
      <c r="M16" s="326"/>
    </row>
    <row r="17" spans="2:13" s="299" customFormat="1">
      <c r="B17" s="327"/>
      <c r="C17" s="349"/>
      <c r="D17" s="349"/>
      <c r="E17" s="349"/>
      <c r="F17" s="349"/>
      <c r="G17" s="349"/>
      <c r="H17" s="349"/>
      <c r="I17" s="349"/>
      <c r="J17" s="349"/>
      <c r="K17" s="349"/>
      <c r="L17" s="349"/>
      <c r="M17" s="326"/>
    </row>
    <row r="18" spans="2:13" s="299" customFormat="1">
      <c r="B18" s="328" t="s">
        <v>51</v>
      </c>
      <c r="C18" s="349"/>
      <c r="D18" s="349"/>
      <c r="E18" s="349"/>
      <c r="F18" s="349"/>
      <c r="G18" s="349"/>
      <c r="H18" s="349"/>
      <c r="I18" s="349"/>
      <c r="J18" s="349"/>
      <c r="K18" s="349"/>
      <c r="L18" s="349"/>
      <c r="M18" s="326"/>
    </row>
    <row r="19" spans="2:13" s="299" customFormat="1">
      <c r="B19" s="328" t="s">
        <v>383</v>
      </c>
      <c r="C19" s="349"/>
      <c r="D19" s="349"/>
      <c r="E19" s="349"/>
      <c r="F19" s="349"/>
      <c r="G19" s="349"/>
      <c r="H19" s="349"/>
      <c r="I19" s="349"/>
      <c r="J19" s="349"/>
      <c r="K19" s="349"/>
      <c r="L19" s="349"/>
      <c r="M19" s="326"/>
    </row>
    <row r="20" spans="2:13" s="299" customFormat="1">
      <c r="B20" s="328" t="s">
        <v>384</v>
      </c>
      <c r="C20" s="349"/>
      <c r="D20" s="349"/>
      <c r="E20" s="349"/>
      <c r="F20" s="349"/>
      <c r="G20" s="349"/>
      <c r="H20" s="349"/>
      <c r="I20" s="349"/>
      <c r="J20" s="349"/>
      <c r="K20" s="349"/>
      <c r="L20" s="349"/>
      <c r="M20" s="326"/>
    </row>
    <row r="21" spans="2:13" s="299" customFormat="1">
      <c r="B21" s="328" t="s">
        <v>385</v>
      </c>
      <c r="C21" s="349"/>
      <c r="D21" s="349"/>
      <c r="E21" s="349"/>
      <c r="F21" s="349"/>
      <c r="G21" s="349"/>
      <c r="H21" s="349"/>
      <c r="I21" s="349"/>
      <c r="J21" s="349"/>
      <c r="K21" s="349"/>
      <c r="L21" s="349"/>
      <c r="M21" s="326"/>
    </row>
    <row r="22" spans="2:13" s="299" customFormat="1">
      <c r="B22" s="406" t="s">
        <v>616</v>
      </c>
      <c r="C22" s="349"/>
      <c r="D22" s="349"/>
      <c r="E22" s="349"/>
      <c r="F22" s="349"/>
      <c r="G22" s="349"/>
      <c r="H22" s="349"/>
      <c r="I22" s="349"/>
      <c r="J22" s="349"/>
      <c r="K22" s="349"/>
      <c r="L22" s="349"/>
      <c r="M22" s="326"/>
    </row>
    <row r="23" spans="2:13" s="299" customFormat="1">
      <c r="B23" s="328"/>
      <c r="C23" s="349"/>
      <c r="D23" s="349"/>
      <c r="E23" s="349"/>
      <c r="F23" s="349"/>
      <c r="G23" s="349"/>
      <c r="H23" s="349"/>
      <c r="I23" s="349"/>
      <c r="J23" s="349"/>
      <c r="K23" s="349"/>
      <c r="L23" s="349"/>
      <c r="M23" s="326"/>
    </row>
    <row r="24" spans="2:13" s="299" customFormat="1">
      <c r="B24" s="330" t="s">
        <v>369</v>
      </c>
      <c r="C24" s="386"/>
      <c r="D24" s="386"/>
      <c r="E24" s="386"/>
      <c r="F24" s="386"/>
      <c r="G24" s="386"/>
      <c r="H24" s="386"/>
      <c r="I24" s="386"/>
      <c r="J24" s="386"/>
      <c r="K24" s="386"/>
      <c r="L24" s="386"/>
      <c r="M24" s="332"/>
    </row>
    <row r="25" spans="2:13" s="299" customFormat="1">
      <c r="B25" s="333" t="s">
        <v>628</v>
      </c>
      <c r="C25" s="386"/>
      <c r="D25" s="386"/>
      <c r="E25" s="386"/>
      <c r="F25" s="386"/>
      <c r="G25" s="386"/>
      <c r="H25" s="386"/>
      <c r="I25" s="386"/>
      <c r="J25" s="386"/>
      <c r="K25" s="386"/>
      <c r="L25" s="386"/>
      <c r="M25" s="332"/>
    </row>
    <row r="26" spans="2:13" s="299" customFormat="1">
      <c r="B26" s="333" t="s">
        <v>622</v>
      </c>
      <c r="C26" s="386"/>
      <c r="D26" s="386"/>
      <c r="E26" s="386"/>
      <c r="F26" s="386"/>
      <c r="G26" s="386"/>
      <c r="H26" s="386"/>
      <c r="I26" s="386"/>
      <c r="J26" s="386"/>
      <c r="K26" s="386"/>
      <c r="L26" s="386"/>
      <c r="M26" s="332"/>
    </row>
    <row r="27" spans="2:13" s="299" customFormat="1">
      <c r="B27" s="407"/>
      <c r="C27" s="365"/>
      <c r="D27" s="365"/>
      <c r="E27" s="365"/>
      <c r="F27" s="365"/>
      <c r="G27" s="365"/>
      <c r="H27" s="365"/>
      <c r="I27" s="365"/>
      <c r="J27" s="365"/>
      <c r="K27" s="365"/>
      <c r="L27" s="365"/>
      <c r="M27" s="408"/>
    </row>
    <row r="28" spans="2:13" s="299" customFormat="1">
      <c r="B28" s="327" t="s">
        <v>608</v>
      </c>
      <c r="C28" s="349"/>
      <c r="D28" s="349"/>
      <c r="E28" s="349"/>
      <c r="F28" s="349"/>
      <c r="G28" s="349"/>
      <c r="H28" s="349"/>
      <c r="I28" s="349"/>
      <c r="J28" s="349"/>
      <c r="K28" s="349"/>
      <c r="L28" s="349"/>
      <c r="M28" s="326"/>
    </row>
    <row r="29" spans="2:13" s="299" customFormat="1">
      <c r="B29" s="327"/>
      <c r="C29" s="349"/>
      <c r="D29" s="349"/>
      <c r="E29" s="349"/>
      <c r="F29" s="349"/>
      <c r="G29" s="349"/>
      <c r="H29" s="349"/>
      <c r="I29" s="349"/>
      <c r="J29" s="349"/>
      <c r="K29" s="349"/>
      <c r="L29" s="349"/>
      <c r="M29" s="326"/>
    </row>
    <row r="30" spans="2:13" s="299" customFormat="1">
      <c r="B30" s="334" t="s">
        <v>386</v>
      </c>
      <c r="C30" s="327"/>
      <c r="D30" s="349"/>
      <c r="E30" s="349"/>
      <c r="F30" s="349"/>
      <c r="G30" s="349"/>
      <c r="H30" s="349"/>
      <c r="I30" s="349"/>
      <c r="J30" s="349"/>
      <c r="K30" s="349"/>
      <c r="L30" s="349"/>
      <c r="M30" s="326"/>
    </row>
    <row r="31" spans="2:13" s="299" customFormat="1">
      <c r="B31" s="328" t="s">
        <v>382</v>
      </c>
      <c r="C31" s="409"/>
      <c r="D31" s="349"/>
      <c r="E31" s="349"/>
      <c r="F31" s="349"/>
      <c r="G31" s="349"/>
      <c r="H31" s="349"/>
      <c r="I31" s="349"/>
      <c r="J31" s="349"/>
      <c r="K31" s="349"/>
      <c r="L31" s="349"/>
      <c r="M31" s="326"/>
    </row>
    <row r="32" spans="2:13" s="299" customFormat="1">
      <c r="B32" s="328" t="s">
        <v>669</v>
      </c>
      <c r="C32" s="409"/>
      <c r="D32" s="349"/>
      <c r="E32" s="349"/>
      <c r="F32" s="349"/>
      <c r="G32" s="349"/>
      <c r="H32" s="349"/>
      <c r="I32" s="349"/>
      <c r="J32" s="349"/>
      <c r="K32" s="349"/>
      <c r="L32" s="349"/>
      <c r="M32" s="326"/>
    </row>
    <row r="33" spans="2:13" s="299" customFormat="1">
      <c r="B33" s="333" t="s">
        <v>393</v>
      </c>
      <c r="C33" s="410"/>
      <c r="D33" s="386"/>
      <c r="E33" s="386"/>
      <c r="F33" s="386"/>
      <c r="G33" s="386"/>
      <c r="H33" s="386"/>
      <c r="I33" s="386"/>
      <c r="J33" s="386"/>
      <c r="K33" s="386"/>
      <c r="L33" s="386"/>
      <c r="M33" s="332"/>
    </row>
    <row r="34" spans="2:13" s="299" customFormat="1">
      <c r="B34" s="333" t="s">
        <v>670</v>
      </c>
      <c r="C34" s="410"/>
      <c r="D34" s="386"/>
      <c r="E34" s="386"/>
      <c r="F34" s="386"/>
      <c r="G34" s="386"/>
      <c r="H34" s="386"/>
      <c r="I34" s="386"/>
      <c r="J34" s="386"/>
      <c r="K34" s="386"/>
      <c r="L34" s="386"/>
      <c r="M34" s="332"/>
    </row>
    <row r="35" spans="2:13" s="299" customFormat="1">
      <c r="B35" s="328"/>
      <c r="C35" s="409"/>
      <c r="D35" s="409"/>
      <c r="E35" s="409"/>
      <c r="F35" s="409"/>
      <c r="G35" s="409"/>
      <c r="H35" s="409"/>
      <c r="I35" s="409"/>
      <c r="J35" s="409"/>
      <c r="K35" s="409"/>
      <c r="L35" s="409"/>
      <c r="M35" s="343"/>
    </row>
    <row r="36" spans="2:13" s="299" customFormat="1">
      <c r="B36" s="334" t="s">
        <v>629</v>
      </c>
      <c r="C36" s="409"/>
      <c r="D36" s="409"/>
      <c r="E36" s="409"/>
      <c r="F36" s="409"/>
      <c r="G36" s="409"/>
      <c r="H36" s="409"/>
      <c r="I36" s="409"/>
      <c r="J36" s="409"/>
      <c r="K36" s="409"/>
      <c r="L36" s="409"/>
      <c r="M36" s="343"/>
    </row>
    <row r="37" spans="2:13" s="299" customFormat="1">
      <c r="B37" s="328" t="s">
        <v>53</v>
      </c>
      <c r="C37" s="409"/>
      <c r="D37" s="409"/>
      <c r="E37" s="409"/>
      <c r="F37" s="409"/>
      <c r="G37" s="411"/>
      <c r="H37" s="409"/>
      <c r="I37" s="409"/>
      <c r="J37" s="409"/>
      <c r="K37" s="409"/>
      <c r="L37" s="409"/>
      <c r="M37" s="343"/>
    </row>
    <row r="38" spans="2:13" s="299" customFormat="1">
      <c r="B38" s="407" t="s">
        <v>630</v>
      </c>
      <c r="C38" s="412"/>
      <c r="D38" s="412"/>
      <c r="E38" s="412"/>
      <c r="F38" s="412"/>
      <c r="G38" s="412"/>
      <c r="H38" s="412"/>
      <c r="I38" s="412"/>
      <c r="J38" s="412"/>
      <c r="K38" s="412"/>
      <c r="L38" s="412"/>
      <c r="M38" s="413"/>
    </row>
    <row r="39" spans="2:13" s="299" customFormat="1">
      <c r="B39" s="328"/>
      <c r="C39" s="414"/>
      <c r="D39" s="352"/>
      <c r="E39" s="352"/>
      <c r="F39" s="352"/>
      <c r="G39" s="352"/>
      <c r="H39" s="414"/>
      <c r="I39" s="414"/>
      <c r="J39" s="414"/>
      <c r="K39" s="414"/>
      <c r="L39" s="414"/>
      <c r="M39" s="415"/>
    </row>
    <row r="40" spans="2:13" s="299" customFormat="1">
      <c r="B40" s="328" t="s">
        <v>725</v>
      </c>
      <c r="C40" s="414"/>
      <c r="D40" s="352"/>
      <c r="E40" s="352"/>
      <c r="F40" s="352"/>
      <c r="G40" s="352"/>
      <c r="H40" s="414"/>
      <c r="I40" s="414"/>
      <c r="J40" s="414"/>
      <c r="K40" s="414"/>
      <c r="L40" s="414"/>
      <c r="M40" s="415"/>
    </row>
    <row r="41" spans="2:13" s="299" customFormat="1">
      <c r="B41" s="328" t="s">
        <v>740</v>
      </c>
      <c r="C41" s="414"/>
      <c r="D41" s="352"/>
      <c r="E41" s="352"/>
      <c r="F41" s="352"/>
      <c r="G41" s="352"/>
      <c r="H41" s="414"/>
      <c r="I41" s="414"/>
      <c r="J41" s="414"/>
      <c r="K41" s="414"/>
      <c r="L41" s="414"/>
      <c r="M41" s="415"/>
    </row>
    <row r="42" spans="2:13" s="299" customFormat="1">
      <c r="B42" s="328" t="s">
        <v>742</v>
      </c>
      <c r="C42" s="414"/>
      <c r="D42" s="352"/>
      <c r="E42" s="352"/>
      <c r="F42" s="352"/>
      <c r="G42" s="352"/>
      <c r="H42" s="414"/>
      <c r="I42" s="414"/>
      <c r="J42" s="414"/>
      <c r="K42" s="414"/>
      <c r="L42" s="414"/>
      <c r="M42" s="415"/>
    </row>
    <row r="43" spans="2:13" s="299" customFormat="1">
      <c r="B43" s="328"/>
      <c r="C43" s="414"/>
      <c r="D43" s="352"/>
      <c r="E43" s="352"/>
      <c r="F43" s="352"/>
      <c r="G43" s="352"/>
      <c r="H43" s="414"/>
      <c r="I43" s="414"/>
      <c r="J43" s="414"/>
      <c r="K43" s="414"/>
      <c r="L43" s="414"/>
      <c r="M43" s="415"/>
    </row>
    <row r="44" spans="2:13" s="299" customFormat="1">
      <c r="B44" s="334" t="s">
        <v>671</v>
      </c>
      <c r="C44" s="416"/>
      <c r="D44" s="352"/>
      <c r="E44" s="352"/>
      <c r="F44" s="352"/>
      <c r="H44" s="414"/>
      <c r="I44" s="414"/>
      <c r="J44" s="414"/>
      <c r="K44" s="414"/>
      <c r="L44" s="414"/>
      <c r="M44" s="415"/>
    </row>
    <row r="45" spans="2:13" s="299" customFormat="1">
      <c r="B45" s="328" t="s">
        <v>672</v>
      </c>
      <c r="C45" s="352"/>
      <c r="D45" s="352"/>
      <c r="E45" s="352"/>
      <c r="F45" s="352"/>
      <c r="G45" s="352"/>
      <c r="H45" s="414"/>
      <c r="I45" s="414"/>
      <c r="J45" s="414"/>
      <c r="K45" s="414"/>
      <c r="L45" s="414"/>
      <c r="M45" s="415"/>
    </row>
    <row r="46" spans="2:13" s="299" customFormat="1">
      <c r="B46" s="328" t="s">
        <v>673</v>
      </c>
      <c r="C46" s="352"/>
      <c r="D46" s="352"/>
      <c r="E46" s="352"/>
      <c r="F46" s="352"/>
      <c r="G46" s="352"/>
      <c r="H46" s="414"/>
      <c r="I46" s="414"/>
      <c r="J46" s="414"/>
      <c r="K46" s="414"/>
      <c r="L46" s="414"/>
      <c r="M46" s="415"/>
    </row>
    <row r="47" spans="2:13" s="299" customFormat="1">
      <c r="B47" s="328" t="s">
        <v>54</v>
      </c>
      <c r="C47" s="352"/>
      <c r="D47" s="352"/>
      <c r="E47" s="352"/>
      <c r="G47" s="352"/>
      <c r="H47" s="414"/>
      <c r="I47" s="414"/>
      <c r="J47" s="414"/>
      <c r="K47" s="414"/>
      <c r="L47" s="414"/>
      <c r="M47" s="415"/>
    </row>
    <row r="48" spans="2:13" s="299" customFormat="1">
      <c r="B48" s="328" t="s">
        <v>55</v>
      </c>
      <c r="C48" s="352"/>
      <c r="D48" s="352"/>
      <c r="E48" s="352"/>
      <c r="G48" s="352"/>
      <c r="H48" s="414"/>
      <c r="I48" s="414"/>
      <c r="J48" s="414"/>
      <c r="K48" s="414"/>
      <c r="L48" s="414"/>
      <c r="M48" s="415"/>
    </row>
    <row r="49" spans="2:13" s="299" customFormat="1">
      <c r="B49" s="785"/>
      <c r="C49" s="786"/>
      <c r="D49" s="786"/>
      <c r="E49" s="786"/>
      <c r="F49" s="786"/>
      <c r="G49" s="786"/>
      <c r="H49" s="786"/>
      <c r="I49" s="786"/>
      <c r="J49" s="786"/>
      <c r="K49" s="786"/>
      <c r="L49" s="786"/>
      <c r="M49" s="787"/>
    </row>
    <row r="50" spans="2:13" s="299" customFormat="1">
      <c r="B50" s="334" t="s">
        <v>682</v>
      </c>
      <c r="C50" s="417"/>
      <c r="D50" s="417"/>
      <c r="E50" s="417"/>
      <c r="F50" s="417"/>
      <c r="G50" s="417"/>
      <c r="H50" s="417"/>
      <c r="I50" s="417"/>
      <c r="J50" s="417"/>
      <c r="K50" s="417"/>
      <c r="L50" s="417"/>
      <c r="M50" s="418"/>
    </row>
    <row r="51" spans="2:13" s="299" customFormat="1">
      <c r="B51" s="328" t="s">
        <v>684</v>
      </c>
      <c r="C51" s="417"/>
      <c r="D51" s="417"/>
      <c r="E51" s="417"/>
      <c r="F51" s="417"/>
      <c r="G51" s="417"/>
      <c r="H51" s="417"/>
      <c r="I51" s="417"/>
      <c r="J51" s="417"/>
      <c r="K51" s="417"/>
      <c r="L51" s="417"/>
      <c r="M51" s="418"/>
    </row>
    <row r="52" spans="2:13" s="299" customFormat="1">
      <c r="B52" s="328" t="s">
        <v>65</v>
      </c>
      <c r="C52" s="417"/>
      <c r="D52" s="417"/>
      <c r="E52" s="417"/>
      <c r="F52" s="417"/>
      <c r="G52" s="417"/>
      <c r="H52" s="417"/>
      <c r="I52" s="417"/>
      <c r="J52" s="417"/>
      <c r="K52" s="417"/>
      <c r="L52" s="417"/>
      <c r="M52" s="418"/>
    </row>
    <row r="53" spans="2:13" s="299" customFormat="1">
      <c r="B53" s="419"/>
      <c r="C53" s="417"/>
      <c r="D53" s="417"/>
      <c r="E53" s="417"/>
      <c r="F53" s="417"/>
      <c r="G53" s="417"/>
      <c r="H53" s="417"/>
      <c r="I53" s="417"/>
      <c r="J53" s="417"/>
      <c r="K53" s="417"/>
      <c r="L53" s="417"/>
      <c r="M53" s="418"/>
    </row>
    <row r="54" spans="2:13" s="299" customFormat="1">
      <c r="B54" s="327" t="s">
        <v>609</v>
      </c>
      <c r="C54" s="420"/>
      <c r="D54" s="420"/>
      <c r="E54" s="420"/>
      <c r="F54" s="420"/>
      <c r="G54" s="420"/>
      <c r="H54" s="420"/>
      <c r="I54" s="420"/>
      <c r="J54" s="420"/>
      <c r="K54" s="420"/>
      <c r="L54" s="420"/>
      <c r="M54" s="346"/>
    </row>
    <row r="55" spans="2:13" s="299" customFormat="1" ht="15" thickBot="1">
      <c r="B55" s="728" t="s">
        <v>39</v>
      </c>
      <c r="C55" s="729"/>
      <c r="D55" s="729"/>
      <c r="E55" s="729"/>
      <c r="F55" s="729"/>
      <c r="G55" s="729"/>
      <c r="H55" s="729"/>
      <c r="I55" s="729"/>
      <c r="J55" s="729"/>
      <c r="K55" s="347"/>
      <c r="L55" s="347"/>
      <c r="M55" s="348"/>
    </row>
    <row r="56" spans="2:13" s="349" customFormat="1" ht="12.65" customHeight="1"/>
    <row r="57" spans="2:13" s="349" customFormat="1" ht="12.65" customHeight="1">
      <c r="B57" s="350" t="s">
        <v>375</v>
      </c>
    </row>
    <row r="58" spans="2:13" s="349" customFormat="1" ht="12.65" customHeight="1">
      <c r="B58" s="351" t="s">
        <v>381</v>
      </c>
      <c r="C58" s="421"/>
      <c r="D58" s="421"/>
      <c r="E58" s="421"/>
      <c r="F58" s="421"/>
      <c r="G58" s="421"/>
      <c r="H58" s="421"/>
      <c r="I58" s="421"/>
      <c r="J58" s="421"/>
      <c r="K58" s="421"/>
      <c r="L58" s="421"/>
      <c r="M58" s="421"/>
    </row>
    <row r="59" spans="2:13" s="349" customFormat="1" ht="12.65" customHeight="1">
      <c r="B59" s="353" t="s">
        <v>382</v>
      </c>
      <c r="C59" s="421"/>
      <c r="D59" s="421"/>
      <c r="E59" s="421"/>
      <c r="F59" s="421"/>
      <c r="G59" s="421"/>
      <c r="H59" s="421"/>
      <c r="I59" s="421"/>
      <c r="J59" s="421"/>
      <c r="K59" s="421"/>
      <c r="L59" s="421"/>
      <c r="M59" s="421"/>
    </row>
    <row r="60" spans="2:13" s="349" customFormat="1" ht="12.65" customHeight="1">
      <c r="B60" s="353" t="s">
        <v>669</v>
      </c>
      <c r="C60" s="421"/>
      <c r="D60" s="421"/>
      <c r="E60" s="421"/>
      <c r="F60" s="421"/>
      <c r="G60" s="421"/>
      <c r="H60" s="421"/>
      <c r="I60" s="421"/>
      <c r="J60" s="421"/>
      <c r="K60" s="421"/>
      <c r="L60" s="421"/>
      <c r="M60" s="421"/>
    </row>
    <row r="61" spans="2:13" s="349" customFormat="1" ht="12.65" customHeight="1"/>
    <row r="62" spans="2:13" s="349" customFormat="1" ht="12.65" customHeight="1">
      <c r="B62" s="351" t="s">
        <v>629</v>
      </c>
    </row>
    <row r="63" spans="2:13" s="349" customFormat="1" ht="12.65" customHeight="1">
      <c r="B63" s="349" t="s">
        <v>56</v>
      </c>
    </row>
    <row r="64" spans="2:13" s="349" customFormat="1" ht="12.65" customHeight="1">
      <c r="B64" s="422" t="s">
        <v>630</v>
      </c>
      <c r="C64" s="365"/>
      <c r="D64" s="365"/>
      <c r="E64" s="365"/>
      <c r="F64" s="365"/>
      <c r="G64" s="365"/>
      <c r="H64" s="365"/>
      <c r="I64" s="365"/>
      <c r="J64" s="365"/>
    </row>
    <row r="65" spans="2:12" s="349" customFormat="1" ht="12.65" customHeight="1" thickBot="1"/>
    <row r="66" spans="2:12" s="349" customFormat="1" ht="12.65" customHeight="1">
      <c r="B66" s="788" t="s">
        <v>650</v>
      </c>
      <c r="C66" s="724" t="s">
        <v>727</v>
      </c>
      <c r="D66" s="725"/>
      <c r="E66" s="420"/>
      <c r="F66" s="420"/>
      <c r="G66" s="420"/>
    </row>
    <row r="67" spans="2:12" s="349" customFormat="1" ht="15" thickBot="1">
      <c r="B67" s="789"/>
      <c r="C67" s="726"/>
      <c r="D67" s="727"/>
      <c r="E67" s="420"/>
      <c r="F67" s="420"/>
      <c r="G67" s="420"/>
    </row>
    <row r="68" spans="2:12" s="349" customFormat="1" ht="12.65" customHeight="1"/>
    <row r="69" spans="2:12" s="349" customFormat="1" ht="12.65" customHeight="1">
      <c r="B69" s="349" t="str">
        <f>B40</f>
        <v xml:space="preserve">审计团队基于被审计单位的实际情况和风险评估结果，确定选取主要客户与供应商的适用标准，举例如下：
</v>
      </c>
    </row>
    <row r="70" spans="2:12" s="349" customFormat="1" ht="12.65" customHeight="1">
      <c r="B70" s="349" t="str">
        <f>B41</f>
        <v>1. 当年销售/采购交易发生金额前10大客户/供应商；</v>
      </c>
    </row>
    <row r="71" spans="2:12" s="349" customFormat="1" ht="12.65" customHeight="1">
      <c r="B71" s="349" t="str">
        <f>B42</f>
        <v>2. 较上一年度，当年销售/采购交易发生金额出现重大变动的客户/供应商；</v>
      </c>
    </row>
    <row r="72" spans="2:12" s="349" customFormat="1" ht="12.65" customHeight="1" thickBot="1"/>
    <row r="73" spans="2:12" s="349" customFormat="1" ht="29">
      <c r="B73" s="706" t="s">
        <v>754</v>
      </c>
      <c r="C73" s="705" t="s">
        <v>755</v>
      </c>
      <c r="D73" s="705" t="s">
        <v>757</v>
      </c>
      <c r="E73" s="708" t="s">
        <v>758</v>
      </c>
      <c r="F73" s="705" t="s">
        <v>760</v>
      </c>
      <c r="G73" s="708" t="s">
        <v>763</v>
      </c>
      <c r="H73" s="423" t="s">
        <v>649</v>
      </c>
    </row>
    <row r="74" spans="2:12" s="349" customFormat="1" ht="12.65" customHeight="1">
      <c r="B74" s="357" t="s">
        <v>112</v>
      </c>
      <c r="C74" s="358"/>
      <c r="D74" s="358"/>
      <c r="E74" s="358"/>
      <c r="F74" s="358"/>
      <c r="G74" s="358"/>
      <c r="H74" s="424"/>
    </row>
    <row r="75" spans="2:12" s="349" customFormat="1" ht="12.65" customHeight="1" thickBot="1">
      <c r="B75" s="359" t="s">
        <v>57</v>
      </c>
      <c r="C75" s="360"/>
      <c r="D75" s="360"/>
      <c r="E75" s="360"/>
      <c r="F75" s="360"/>
      <c r="G75" s="360"/>
      <c r="H75" s="427"/>
    </row>
    <row r="76" spans="2:12" s="349" customFormat="1" ht="12.65" customHeight="1">
      <c r="I76" s="425"/>
      <c r="J76" s="237"/>
      <c r="K76" s="426"/>
      <c r="L76" s="238"/>
    </row>
    <row r="77" spans="2:12" s="349" customFormat="1" ht="12.65" customHeight="1">
      <c r="B77" s="351" t="s">
        <v>671</v>
      </c>
      <c r="I77" s="425"/>
      <c r="J77" s="237"/>
      <c r="K77" s="426"/>
      <c r="L77" s="238"/>
    </row>
    <row r="78" spans="2:12" s="349" customFormat="1" ht="12.65" customHeight="1">
      <c r="B78" s="349" t="s">
        <v>672</v>
      </c>
      <c r="I78" s="425"/>
      <c r="J78" s="237"/>
      <c r="K78" s="426"/>
      <c r="L78" s="238"/>
    </row>
    <row r="79" spans="2:12" s="349" customFormat="1" ht="12.65" customHeight="1">
      <c r="B79" s="349" t="s">
        <v>673</v>
      </c>
      <c r="I79" s="425"/>
      <c r="J79" s="237"/>
      <c r="K79" s="426"/>
      <c r="L79" s="238"/>
    </row>
    <row r="80" spans="2:12" s="349" customFormat="1" ht="12.65" customHeight="1">
      <c r="B80" s="349" t="s">
        <v>58</v>
      </c>
    </row>
    <row r="81" spans="2:9" s="349" customFormat="1" ht="12.65" customHeight="1">
      <c r="B81" s="349" t="s">
        <v>59</v>
      </c>
    </row>
    <row r="82" spans="2:9" s="349" customFormat="1" ht="12.65" customHeight="1" thickBot="1"/>
    <row r="83" spans="2:9" s="349" customFormat="1">
      <c r="B83" s="319" t="s">
        <v>79</v>
      </c>
      <c r="C83" s="302" t="s">
        <v>60</v>
      </c>
      <c r="D83" s="302" t="s">
        <v>61</v>
      </c>
      <c r="E83" s="300" t="s">
        <v>62</v>
      </c>
      <c r="F83" s="300" t="s">
        <v>63</v>
      </c>
      <c r="G83" s="301" t="s">
        <v>33</v>
      </c>
      <c r="H83" s="296"/>
      <c r="I83" s="296"/>
    </row>
    <row r="84" spans="2:9" s="349" customFormat="1" ht="12.65" customHeight="1">
      <c r="B84" s="303" t="str">
        <f>B74</f>
        <v>[客户A]</v>
      </c>
      <c r="C84" s="236">
        <f>C74</f>
        <v>0</v>
      </c>
      <c r="D84" s="236"/>
      <c r="E84" s="236">
        <f>C84-D84</f>
        <v>0</v>
      </c>
      <c r="F84" s="236"/>
      <c r="G84" s="304"/>
      <c r="H84" s="237"/>
      <c r="I84" s="278"/>
    </row>
    <row r="85" spans="2:9" s="349" customFormat="1" ht="12.65" customHeight="1">
      <c r="B85" s="305" t="str">
        <f>B75</f>
        <v>…</v>
      </c>
      <c r="C85" s="297">
        <f>C75</f>
        <v>0</v>
      </c>
      <c r="D85" s="236"/>
      <c r="E85" s="236">
        <f>C85-D85</f>
        <v>0</v>
      </c>
      <c r="F85" s="295"/>
      <c r="G85" s="306"/>
      <c r="H85" s="278"/>
      <c r="I85" s="278"/>
    </row>
    <row r="86" spans="2:9" s="349" customFormat="1" ht="12.65" customHeight="1">
      <c r="B86" s="303" t="s">
        <v>683</v>
      </c>
      <c r="C86" s="295"/>
      <c r="D86" s="295"/>
      <c r="E86" s="295"/>
      <c r="F86" s="295"/>
      <c r="G86" s="306"/>
      <c r="H86" s="278"/>
      <c r="I86" s="278"/>
    </row>
    <row r="87" spans="2:9" s="349" customFormat="1" ht="12.65" customHeight="1" thickBot="1">
      <c r="B87" s="307"/>
      <c r="C87" s="308"/>
      <c r="D87" s="308"/>
      <c r="E87" s="308"/>
      <c r="F87" s="308"/>
      <c r="G87" s="298"/>
      <c r="H87" s="278"/>
      <c r="I87" s="278"/>
    </row>
    <row r="89" spans="2:9">
      <c r="B89" s="351" t="str">
        <f>B50</f>
        <v>IV. 在执行收入和成本的细节测试基础审计程序时，审计团队应同步执行与金税系统数据的比较；若抽到的样本所在的期间超出金税系统可导出的期间，审计团队可考虑通过税务局网站验证样本发票真伪及相关信息作为替代程序</v>
      </c>
    </row>
    <row r="90" spans="2:9">
      <c r="B90" s="352" t="str">
        <f>B51</f>
        <v>1&gt; 在执行收入和成本的细节测试基础审计程序时，对细节测试样本涉及的发票，审计团队应核对发票的交易对手方名称、开票日期、税前金额、税额、价税合计金额以及货物或应税劳务、服务是否和与无瑕疵获取的金税系统数据一致；</v>
      </c>
    </row>
    <row r="91" spans="2:9">
      <c r="B91" s="352" t="str">
        <f>B52</f>
        <v>若样本所在期间因查询期限限制未能获取金税系统数据，审计团队可考虑通过税务局网站验证样本发票真伪及相关信息。</v>
      </c>
    </row>
  </sheetData>
  <mergeCells count="4">
    <mergeCell ref="B49:M49"/>
    <mergeCell ref="B55:J55"/>
    <mergeCell ref="B66:B67"/>
    <mergeCell ref="C66:D67"/>
  </mergeCells>
  <phoneticPr fontId="34" type="noConversion"/>
  <conditionalFormatting sqref="B55:J55">
    <cfRule type="cellIs" dxfId="2" priority="1" operator="equal">
      <formula>"从下拉列表中选择，如果没有列出请手动添加。"</formula>
    </cfRule>
  </conditionalFormatting>
  <dataValidations count="3">
    <dataValidation type="list" allowBlank="1" showInputMessage="1" showErrorMessage="1" sqref="C54:M54" xr:uid="{A35DEAFB-E857-485D-8B78-DD09FAB05961}">
      <formula1>#REF!</formula1>
    </dataValidation>
    <dataValidation type="list" allowBlank="1" showInputMessage="1" sqref="B55:J55" xr:uid="{A4491AE8-73E1-4DAF-B311-732943F6551A}">
      <formula1>"从下拉列表中选择，如果没有列出请手动添加。,我们执行上述程序，未发现任何重大错报。,我们执行上述程序，已将发现的重大错报汇总于审计调整表（SAD）内。,项目组自行定义。"</formula1>
    </dataValidation>
    <dataValidation type="list" allowBlank="1" showInputMessage="1" showErrorMessage="1" promptTitle="是/否" sqref="L76:L79" xr:uid="{CBEE55E0-2527-495B-A825-A0A6330EC285}">
      <formula1>$J$2:$J$3</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A311-8F64-434F-A710-305FC41ED488}">
  <dimension ref="A1:P257"/>
  <sheetViews>
    <sheetView showGridLines="0" zoomScale="70" zoomScaleNormal="70" workbookViewId="0">
      <selection activeCell="I6" sqref="I6"/>
    </sheetView>
  </sheetViews>
  <sheetFormatPr defaultColWidth="8.83203125" defaultRowHeight="14.5"/>
  <cols>
    <col min="1" max="1" width="8.83203125" style="299"/>
    <col min="2" max="2" width="20.33203125" style="299" customWidth="1"/>
    <col min="3" max="3" width="15.83203125" style="299" customWidth="1"/>
    <col min="4" max="4" width="22" style="299" customWidth="1"/>
    <col min="5" max="5" width="21.4140625" style="299" customWidth="1"/>
    <col min="6" max="6" width="22.4140625" style="299" customWidth="1"/>
    <col min="7" max="7" width="20.25" style="299" customWidth="1"/>
    <col min="8" max="8" width="28.4140625" style="299" bestFit="1" customWidth="1"/>
    <col min="9" max="9" width="29.58203125" style="299" customWidth="1"/>
    <col min="10" max="10" width="23" style="299" customWidth="1"/>
    <col min="11" max="11" width="18.58203125" style="299" customWidth="1"/>
    <col min="12" max="12" width="29.83203125" style="299" customWidth="1"/>
    <col min="13" max="13" width="19.33203125" style="299" customWidth="1"/>
    <col min="14" max="14" width="18.58203125" style="299" customWidth="1"/>
    <col min="15" max="15" width="23" style="299" customWidth="1"/>
    <col min="16" max="16" width="16.83203125" style="299" customWidth="1"/>
    <col min="17" max="17" width="8.83203125" style="299"/>
    <col min="18" max="18" width="19.58203125" style="299" customWidth="1"/>
    <col min="19" max="19" width="15" style="299" customWidth="1"/>
    <col min="20" max="20" width="21.5" style="299" bestFit="1" customWidth="1"/>
    <col min="21" max="16384" width="8.83203125" style="299"/>
  </cols>
  <sheetData>
    <row r="1" spans="2:15" ht="15" thickBot="1"/>
    <row r="2" spans="2:15">
      <c r="B2" s="260"/>
      <c r="C2" s="261"/>
      <c r="D2" s="261"/>
      <c r="E2" s="261"/>
      <c r="F2" s="261"/>
      <c r="G2" s="261"/>
      <c r="H2" s="262"/>
      <c r="J2" s="486" t="s">
        <v>397</v>
      </c>
      <c r="K2" s="486" t="s">
        <v>398</v>
      </c>
      <c r="L2" s="486" t="s">
        <v>399</v>
      </c>
      <c r="M2" s="486" t="s">
        <v>400</v>
      </c>
      <c r="N2" s="486" t="s">
        <v>400</v>
      </c>
      <c r="O2" s="486" t="s">
        <v>401</v>
      </c>
    </row>
    <row r="3" spans="2:15">
      <c r="B3" s="263"/>
      <c r="C3" s="264" t="s">
        <v>402</v>
      </c>
      <c r="D3" s="487"/>
      <c r="E3" s="265"/>
      <c r="F3" s="283" t="s">
        <v>573</v>
      </c>
      <c r="G3" s="266"/>
      <c r="H3" s="267"/>
      <c r="J3" s="486" t="s">
        <v>403</v>
      </c>
      <c r="K3" s="486" t="s">
        <v>404</v>
      </c>
      <c r="L3" s="486" t="s">
        <v>405</v>
      </c>
      <c r="M3" s="486" t="s">
        <v>406</v>
      </c>
      <c r="N3" s="486" t="s">
        <v>407</v>
      </c>
      <c r="O3" s="486" t="s">
        <v>408</v>
      </c>
    </row>
    <row r="4" spans="2:15">
      <c r="B4" s="263"/>
      <c r="C4" s="268"/>
      <c r="D4" s="265"/>
      <c r="E4" s="265"/>
      <c r="F4" s="287"/>
      <c r="G4" s="269"/>
      <c r="H4" s="267"/>
      <c r="J4" s="486"/>
      <c r="K4" s="486" t="s">
        <v>409</v>
      </c>
      <c r="L4" s="486" t="s">
        <v>410</v>
      </c>
      <c r="M4" s="486" t="s">
        <v>411</v>
      </c>
      <c r="N4" s="486" t="s">
        <v>412</v>
      </c>
      <c r="O4" s="486" t="s">
        <v>413</v>
      </c>
    </row>
    <row r="5" spans="2:15">
      <c r="B5" s="263"/>
      <c r="C5" s="264" t="s">
        <v>414</v>
      </c>
      <c r="D5" s="488"/>
      <c r="E5" s="265"/>
      <c r="F5" s="283" t="s">
        <v>572</v>
      </c>
      <c r="G5" s="266"/>
      <c r="H5" s="267"/>
      <c r="J5" s="486"/>
      <c r="K5" s="486"/>
      <c r="L5" s="486" t="s">
        <v>415</v>
      </c>
      <c r="M5" s="486" t="s">
        <v>416</v>
      </c>
      <c r="N5" s="486" t="s">
        <v>417</v>
      </c>
      <c r="O5" s="486" t="s">
        <v>418</v>
      </c>
    </row>
    <row r="6" spans="2:15">
      <c r="B6" s="263"/>
      <c r="C6" s="268"/>
      <c r="D6" s="265"/>
      <c r="E6" s="265"/>
      <c r="F6" s="287"/>
      <c r="G6" s="268"/>
      <c r="H6" s="267"/>
      <c r="J6" s="486"/>
      <c r="K6" s="486"/>
      <c r="L6" s="486" t="s">
        <v>419</v>
      </c>
      <c r="M6" s="486"/>
      <c r="N6" s="486"/>
      <c r="O6" s="486" t="s">
        <v>420</v>
      </c>
    </row>
    <row r="7" spans="2:15">
      <c r="B7" s="263"/>
      <c r="C7" s="264" t="s">
        <v>421</v>
      </c>
      <c r="D7" s="489"/>
      <c r="E7" s="265"/>
      <c r="F7" s="283" t="s">
        <v>574</v>
      </c>
      <c r="G7" s="270"/>
      <c r="H7" s="267"/>
      <c r="J7" s="486"/>
      <c r="K7" s="486"/>
      <c r="L7" s="486" t="s">
        <v>422</v>
      </c>
      <c r="M7" s="486"/>
      <c r="N7" s="486"/>
      <c r="O7" s="486"/>
    </row>
    <row r="8" spans="2:15">
      <c r="B8" s="263"/>
      <c r="C8" s="268"/>
      <c r="D8" s="268"/>
      <c r="E8" s="268"/>
      <c r="F8" s="287"/>
      <c r="G8" s="268"/>
      <c r="H8" s="267"/>
      <c r="J8" s="486"/>
      <c r="K8" s="486"/>
      <c r="L8" s="486"/>
      <c r="M8" s="486"/>
      <c r="N8" s="486"/>
      <c r="O8" s="486"/>
    </row>
    <row r="9" spans="2:15">
      <c r="B9" s="263"/>
      <c r="C9" s="268"/>
      <c r="D9" s="268"/>
      <c r="E9" s="268"/>
      <c r="F9" s="283" t="s">
        <v>575</v>
      </c>
      <c r="G9" s="266"/>
      <c r="H9" s="267"/>
      <c r="J9" s="486"/>
      <c r="K9" s="486"/>
      <c r="L9" s="486"/>
      <c r="M9" s="486"/>
      <c r="N9" s="486"/>
      <c r="O9" s="486"/>
    </row>
    <row r="10" spans="2:15" ht="15" thickBot="1">
      <c r="B10" s="271"/>
      <c r="C10" s="272"/>
      <c r="D10" s="272"/>
      <c r="E10" s="272"/>
      <c r="F10" s="272"/>
      <c r="G10" s="272"/>
      <c r="H10" s="273"/>
      <c r="J10" s="486"/>
      <c r="K10" s="486"/>
      <c r="L10" s="486"/>
      <c r="M10" s="486"/>
      <c r="N10" s="486"/>
      <c r="O10" s="486"/>
    </row>
    <row r="12" spans="2:15" ht="15" thickBot="1"/>
    <row r="13" spans="2:15">
      <c r="B13" s="490" t="s">
        <v>606</v>
      </c>
      <c r="C13" s="491"/>
      <c r="D13" s="492"/>
      <c r="E13" s="492"/>
      <c r="F13" s="492"/>
      <c r="G13" s="492"/>
      <c r="H13" s="492"/>
      <c r="I13" s="492"/>
      <c r="J13" s="492"/>
      <c r="K13" s="493"/>
    </row>
    <row r="14" spans="2:15" ht="12.65" customHeight="1">
      <c r="B14" s="494" t="s">
        <v>524</v>
      </c>
      <c r="C14" s="637"/>
      <c r="D14" s="637"/>
      <c r="E14" s="637"/>
      <c r="F14" s="637"/>
      <c r="G14" s="637"/>
      <c r="H14" s="637"/>
      <c r="I14" s="637"/>
      <c r="J14" s="637"/>
      <c r="K14" s="496"/>
    </row>
    <row r="15" spans="2:15" ht="12.65" customHeight="1">
      <c r="B15" s="497"/>
      <c r="C15" s="637"/>
      <c r="D15" s="637"/>
      <c r="E15" s="637"/>
      <c r="F15" s="637"/>
      <c r="G15" s="637"/>
      <c r="H15" s="637"/>
      <c r="I15" s="637"/>
      <c r="J15" s="637"/>
      <c r="K15" s="496"/>
    </row>
    <row r="16" spans="2:15">
      <c r="B16" s="498" t="s">
        <v>607</v>
      </c>
      <c r="C16" s="637"/>
      <c r="D16" s="637"/>
      <c r="E16" s="637"/>
      <c r="F16" s="637"/>
      <c r="G16" s="637"/>
      <c r="H16" s="637"/>
      <c r="I16" s="637"/>
      <c r="J16" s="637"/>
      <c r="K16" s="496"/>
    </row>
    <row r="17" spans="2:11">
      <c r="B17" s="499"/>
      <c r="C17" s="637"/>
      <c r="D17" s="637"/>
      <c r="E17" s="637"/>
      <c r="F17" s="637"/>
      <c r="G17" s="637"/>
      <c r="H17" s="637"/>
      <c r="I17" s="637"/>
      <c r="J17" s="637"/>
      <c r="K17" s="496"/>
    </row>
    <row r="18" spans="2:11" ht="14.5" customHeight="1">
      <c r="B18" s="831" t="s">
        <v>686</v>
      </c>
      <c r="C18" s="832"/>
      <c r="D18" s="832"/>
      <c r="E18" s="832"/>
      <c r="F18" s="832"/>
      <c r="G18" s="832"/>
      <c r="H18" s="832"/>
      <c r="I18" s="832"/>
      <c r="J18" s="832"/>
      <c r="K18" s="833"/>
    </row>
    <row r="19" spans="2:11">
      <c r="B19" s="831"/>
      <c r="C19" s="832"/>
      <c r="D19" s="832"/>
      <c r="E19" s="832"/>
      <c r="F19" s="832"/>
      <c r="G19" s="832"/>
      <c r="H19" s="832"/>
      <c r="I19" s="832"/>
      <c r="J19" s="832"/>
      <c r="K19" s="833"/>
    </row>
    <row r="20" spans="2:11">
      <c r="B20" s="831"/>
      <c r="C20" s="832"/>
      <c r="D20" s="832"/>
      <c r="E20" s="832"/>
      <c r="F20" s="832"/>
      <c r="G20" s="832"/>
      <c r="H20" s="832"/>
      <c r="I20" s="832"/>
      <c r="J20" s="832"/>
      <c r="K20" s="833"/>
    </row>
    <row r="21" spans="2:11">
      <c r="B21" s="831"/>
      <c r="C21" s="832"/>
      <c r="D21" s="832"/>
      <c r="E21" s="832"/>
      <c r="F21" s="832"/>
      <c r="G21" s="832"/>
      <c r="H21" s="832"/>
      <c r="I21" s="832"/>
      <c r="J21" s="832"/>
      <c r="K21" s="833"/>
    </row>
    <row r="22" spans="2:11">
      <c r="B22" s="635"/>
      <c r="C22" s="638"/>
      <c r="D22" s="638"/>
      <c r="E22" s="638"/>
      <c r="F22" s="638"/>
      <c r="G22" s="638"/>
      <c r="H22" s="638"/>
      <c r="I22" s="638"/>
      <c r="J22" s="638"/>
      <c r="K22" s="636"/>
    </row>
    <row r="23" spans="2:11">
      <c r="B23" s="498" t="s">
        <v>608</v>
      </c>
      <c r="C23" s="637"/>
      <c r="D23" s="637"/>
      <c r="E23" s="637"/>
      <c r="F23" s="637"/>
      <c r="G23" s="637"/>
      <c r="H23" s="637"/>
      <c r="I23" s="637"/>
      <c r="J23" s="637"/>
      <c r="K23" s="496"/>
    </row>
    <row r="24" spans="2:11">
      <c r="B24" s="499"/>
      <c r="C24" s="637"/>
      <c r="D24" s="637"/>
      <c r="E24" s="637"/>
      <c r="F24" s="637"/>
      <c r="G24" s="637"/>
      <c r="H24" s="637"/>
      <c r="I24" s="637"/>
      <c r="J24" s="637"/>
      <c r="K24" s="496"/>
    </row>
    <row r="25" spans="2:11">
      <c r="B25" s="500" t="s">
        <v>423</v>
      </c>
      <c r="C25" s="637"/>
      <c r="D25" s="637"/>
      <c r="E25" s="637"/>
      <c r="F25" s="637"/>
      <c r="G25" s="637"/>
      <c r="H25" s="637"/>
      <c r="I25" s="637"/>
      <c r="J25" s="637"/>
      <c r="K25" s="496"/>
    </row>
    <row r="26" spans="2:11">
      <c r="B26" s="499" t="s">
        <v>687</v>
      </c>
      <c r="C26" s="637"/>
      <c r="D26" s="637"/>
      <c r="E26" s="637"/>
      <c r="F26" s="637"/>
      <c r="G26" s="637"/>
      <c r="H26" s="637"/>
      <c r="I26" s="637"/>
      <c r="J26" s="637"/>
      <c r="K26" s="496"/>
    </row>
    <row r="27" spans="2:11">
      <c r="B27" s="499" t="s">
        <v>530</v>
      </c>
      <c r="C27" s="637"/>
      <c r="D27" s="637"/>
      <c r="E27" s="637"/>
      <c r="F27" s="637"/>
      <c r="G27" s="637"/>
      <c r="H27" s="637"/>
      <c r="I27" s="637"/>
      <c r="J27" s="637"/>
      <c r="K27" s="496"/>
    </row>
    <row r="28" spans="2:11">
      <c r="B28" s="499"/>
      <c r="C28" s="637"/>
      <c r="D28" s="637"/>
      <c r="E28" s="637"/>
      <c r="F28" s="637"/>
      <c r="G28" s="637"/>
      <c r="H28" s="637"/>
      <c r="I28" s="637"/>
      <c r="J28" s="637"/>
      <c r="K28" s="496"/>
    </row>
    <row r="29" spans="2:11">
      <c r="B29" s="499" t="s">
        <v>730</v>
      </c>
      <c r="C29" s="637"/>
      <c r="D29" s="637"/>
      <c r="E29" s="637"/>
      <c r="F29" s="637"/>
      <c r="G29" s="637"/>
      <c r="H29" s="637"/>
      <c r="I29" s="637"/>
      <c r="J29" s="637"/>
      <c r="K29" s="496"/>
    </row>
    <row r="30" spans="2:11">
      <c r="B30" s="499" t="s">
        <v>744</v>
      </c>
      <c r="C30" s="637"/>
      <c r="D30" s="637"/>
      <c r="E30" s="637"/>
      <c r="F30" s="637"/>
      <c r="G30" s="637"/>
      <c r="H30" s="637"/>
      <c r="I30" s="637"/>
      <c r="J30" s="637"/>
      <c r="K30" s="496"/>
    </row>
    <row r="31" spans="2:11">
      <c r="B31" s="499" t="s">
        <v>745</v>
      </c>
      <c r="C31" s="637"/>
      <c r="D31" s="637"/>
      <c r="E31" s="637"/>
      <c r="F31" s="637"/>
      <c r="G31" s="637"/>
      <c r="H31" s="637"/>
      <c r="I31" s="637"/>
      <c r="J31" s="637"/>
      <c r="K31" s="496"/>
    </row>
    <row r="32" spans="2:11">
      <c r="B32" s="499"/>
      <c r="C32" s="637"/>
      <c r="D32" s="637"/>
      <c r="E32" s="637"/>
      <c r="F32" s="637"/>
      <c r="G32" s="637"/>
      <c r="H32" s="637"/>
      <c r="I32" s="637"/>
      <c r="J32" s="637"/>
      <c r="K32" s="496"/>
    </row>
    <row r="33" spans="2:16">
      <c r="B33" s="499" t="s">
        <v>561</v>
      </c>
      <c r="C33" s="637"/>
      <c r="D33" s="637"/>
      <c r="E33" s="637"/>
      <c r="F33" s="637"/>
      <c r="G33" s="637"/>
      <c r="H33" s="637"/>
      <c r="I33" s="637"/>
      <c r="J33" s="637"/>
      <c r="K33" s="496"/>
    </row>
    <row r="34" spans="2:16">
      <c r="B34" s="499" t="s">
        <v>562</v>
      </c>
      <c r="C34" s="637"/>
      <c r="D34" s="637"/>
      <c r="E34" s="637"/>
      <c r="F34" s="637"/>
      <c r="G34" s="637"/>
      <c r="H34" s="637"/>
      <c r="I34" s="637"/>
      <c r="J34" s="637"/>
      <c r="K34" s="496"/>
    </row>
    <row r="35" spans="2:16">
      <c r="B35" s="501" t="s">
        <v>536</v>
      </c>
      <c r="C35" s="639"/>
      <c r="D35" s="637"/>
      <c r="E35" s="640"/>
      <c r="F35" s="640"/>
      <c r="G35" s="640"/>
      <c r="H35" s="640"/>
      <c r="I35" s="637"/>
      <c r="J35" s="637"/>
      <c r="K35" s="496"/>
    </row>
    <row r="36" spans="2:16">
      <c r="B36" s="499"/>
      <c r="C36" s="637"/>
      <c r="D36" s="637"/>
      <c r="E36" s="637"/>
      <c r="F36" s="637"/>
      <c r="G36" s="637"/>
      <c r="H36" s="637"/>
      <c r="I36" s="637"/>
      <c r="J36" s="637"/>
      <c r="K36" s="496"/>
    </row>
    <row r="37" spans="2:16">
      <c r="B37" s="509" t="s">
        <v>706</v>
      </c>
      <c r="C37" s="637"/>
      <c r="D37" s="637"/>
      <c r="E37" s="637"/>
      <c r="F37" s="637"/>
      <c r="G37" s="637"/>
      <c r="H37" s="637"/>
      <c r="I37" s="637"/>
      <c r="J37" s="637"/>
      <c r="K37" s="496"/>
    </row>
    <row r="38" spans="2:16">
      <c r="B38" s="501" t="s">
        <v>693</v>
      </c>
      <c r="C38" s="637"/>
      <c r="D38" s="637"/>
      <c r="E38" s="637"/>
      <c r="F38" s="637"/>
      <c r="G38" s="637"/>
      <c r="H38" s="637"/>
      <c r="I38" s="637"/>
      <c r="J38" s="637"/>
      <c r="K38" s="496"/>
    </row>
    <row r="39" spans="2:16">
      <c r="B39" s="501" t="s">
        <v>692</v>
      </c>
      <c r="C39" s="637"/>
      <c r="D39" s="637"/>
      <c r="E39" s="637"/>
      <c r="F39" s="637"/>
      <c r="G39" s="637"/>
      <c r="H39" s="637"/>
      <c r="I39" s="637"/>
      <c r="J39" s="637"/>
      <c r="K39" s="496"/>
    </row>
    <row r="40" spans="2:16">
      <c r="B40" s="501" t="s">
        <v>694</v>
      </c>
      <c r="C40" s="637"/>
      <c r="D40" s="637"/>
      <c r="E40" s="637"/>
      <c r="F40" s="637"/>
      <c r="G40" s="637"/>
      <c r="H40" s="637"/>
      <c r="I40" s="637"/>
      <c r="J40" s="637"/>
      <c r="K40" s="496"/>
    </row>
    <row r="41" spans="2:16">
      <c r="B41" s="510"/>
      <c r="C41" s="637"/>
      <c r="D41" s="637"/>
      <c r="E41" s="637"/>
      <c r="F41" s="637"/>
      <c r="G41" s="637"/>
      <c r="H41" s="637"/>
      <c r="I41" s="637"/>
      <c r="J41" s="646"/>
      <c r="K41" s="511"/>
      <c r="L41" s="512"/>
      <c r="M41" s="512"/>
      <c r="N41" s="512"/>
      <c r="O41" s="512"/>
      <c r="P41" s="512"/>
    </row>
    <row r="42" spans="2:16">
      <c r="B42" s="500" t="s">
        <v>689</v>
      </c>
      <c r="C42" s="637"/>
      <c r="D42" s="637"/>
      <c r="E42" s="637"/>
      <c r="F42" s="637"/>
      <c r="G42" s="637"/>
      <c r="H42" s="637"/>
      <c r="I42" s="637"/>
      <c r="J42" s="637"/>
      <c r="K42" s="496"/>
    </row>
    <row r="43" spans="2:16">
      <c r="B43" s="501" t="s">
        <v>529</v>
      </c>
      <c r="C43" s="637"/>
      <c r="D43" s="637"/>
      <c r="E43" s="637"/>
      <c r="F43" s="637"/>
      <c r="G43" s="637"/>
      <c r="H43" s="637"/>
      <c r="I43" s="637"/>
      <c r="J43" s="637"/>
      <c r="K43" s="496"/>
    </row>
    <row r="44" spans="2:16">
      <c r="B44" s="501" t="s">
        <v>424</v>
      </c>
      <c r="C44" s="637"/>
      <c r="D44" s="637"/>
      <c r="E44" s="637"/>
      <c r="F44" s="637"/>
      <c r="G44" s="637"/>
      <c r="H44" s="637"/>
      <c r="I44" s="637"/>
      <c r="J44" s="637"/>
      <c r="K44" s="496"/>
    </row>
    <row r="45" spans="2:16">
      <c r="B45" s="501"/>
      <c r="C45" s="641" t="s">
        <v>425</v>
      </c>
      <c r="D45" s="637"/>
      <c r="E45" s="637"/>
      <c r="F45" s="637"/>
      <c r="G45" s="637"/>
      <c r="H45" s="637"/>
      <c r="I45" s="637"/>
      <c r="J45" s="637"/>
      <c r="K45" s="496"/>
    </row>
    <row r="46" spans="2:16">
      <c r="B46" s="501"/>
      <c r="C46" s="637" t="s">
        <v>688</v>
      </c>
      <c r="D46" s="637"/>
      <c r="E46" s="637"/>
      <c r="F46" s="637"/>
      <c r="G46" s="637"/>
      <c r="H46" s="637"/>
      <c r="I46" s="637"/>
      <c r="J46" s="637"/>
      <c r="K46" s="496"/>
    </row>
    <row r="47" spans="2:16">
      <c r="B47" s="501"/>
      <c r="C47" s="637"/>
      <c r="D47" s="637"/>
      <c r="E47" s="637"/>
      <c r="F47" s="637"/>
      <c r="G47" s="637"/>
      <c r="H47" s="637"/>
      <c r="I47" s="637"/>
      <c r="J47" s="637"/>
      <c r="K47" s="496"/>
    </row>
    <row r="48" spans="2:16">
      <c r="B48" s="501" t="s">
        <v>531</v>
      </c>
      <c r="C48" s="642"/>
      <c r="D48" s="642"/>
      <c r="E48" s="643"/>
      <c r="F48" s="643"/>
      <c r="G48" s="643"/>
      <c r="H48" s="643"/>
      <c r="I48" s="637"/>
      <c r="J48" s="637"/>
      <c r="K48" s="496"/>
    </row>
    <row r="49" spans="2:16">
      <c r="B49" s="501"/>
      <c r="C49" s="644" t="s">
        <v>426</v>
      </c>
      <c r="D49" s="637"/>
      <c r="E49" s="637"/>
      <c r="F49" s="637"/>
      <c r="G49" s="637"/>
      <c r="H49" s="637"/>
      <c r="I49" s="637"/>
      <c r="J49" s="637"/>
      <c r="K49" s="496"/>
    </row>
    <row r="50" spans="2:16" ht="14.15" customHeight="1">
      <c r="B50" s="501"/>
      <c r="C50" s="644" t="s">
        <v>427</v>
      </c>
      <c r="D50" s="640"/>
      <c r="E50" s="645"/>
      <c r="F50" s="637"/>
      <c r="G50" s="637"/>
      <c r="H50" s="637"/>
      <c r="I50" s="637"/>
      <c r="J50" s="637"/>
      <c r="K50" s="496"/>
    </row>
    <row r="51" spans="2:16">
      <c r="B51" s="501"/>
      <c r="C51" s="838" t="s">
        <v>428</v>
      </c>
      <c r="D51" s="838"/>
      <c r="E51" s="838"/>
      <c r="F51" s="838"/>
      <c r="G51" s="838"/>
      <c r="H51" s="838"/>
      <c r="I51" s="637"/>
      <c r="J51" s="637"/>
      <c r="K51" s="496"/>
    </row>
    <row r="52" spans="2:16">
      <c r="B52" s="509"/>
      <c r="C52" s="637"/>
      <c r="D52" s="637"/>
      <c r="E52" s="637"/>
      <c r="F52" s="637"/>
      <c r="G52" s="637"/>
      <c r="H52" s="637"/>
      <c r="I52" s="637"/>
      <c r="J52" s="637"/>
      <c r="K52" s="496"/>
    </row>
    <row r="53" spans="2:16">
      <c r="B53" s="500" t="s">
        <v>690</v>
      </c>
      <c r="C53" s="637"/>
      <c r="D53" s="637"/>
      <c r="E53" s="637"/>
      <c r="F53" s="637"/>
      <c r="G53" s="637"/>
      <c r="H53" s="637"/>
      <c r="I53" s="637"/>
      <c r="J53" s="637"/>
      <c r="K53" s="496"/>
    </row>
    <row r="54" spans="2:16">
      <c r="B54" s="501" t="s">
        <v>685</v>
      </c>
      <c r="C54" s="637"/>
      <c r="D54" s="637"/>
      <c r="E54" s="637"/>
      <c r="F54" s="637"/>
      <c r="G54" s="637"/>
      <c r="H54" s="637"/>
      <c r="I54" s="637"/>
      <c r="J54" s="637"/>
      <c r="K54" s="496"/>
    </row>
    <row r="55" spans="2:16">
      <c r="B55" s="501"/>
      <c r="C55" s="637"/>
      <c r="D55" s="637"/>
      <c r="E55" s="637"/>
      <c r="F55" s="637"/>
      <c r="G55" s="637"/>
      <c r="H55" s="637"/>
      <c r="I55" s="637"/>
      <c r="J55" s="637"/>
      <c r="K55" s="496"/>
    </row>
    <row r="56" spans="2:16">
      <c r="B56" s="500" t="s">
        <v>691</v>
      </c>
      <c r="C56" s="637"/>
      <c r="D56" s="637"/>
      <c r="E56" s="637"/>
      <c r="F56" s="637"/>
      <c r="G56" s="637"/>
      <c r="H56" s="637"/>
      <c r="I56" s="637"/>
      <c r="J56" s="637"/>
      <c r="K56" s="496"/>
    </row>
    <row r="57" spans="2:16">
      <c r="B57" s="501" t="s">
        <v>532</v>
      </c>
      <c r="C57" s="637"/>
      <c r="D57" s="637"/>
      <c r="E57" s="637"/>
      <c r="F57" s="637"/>
      <c r="G57" s="637"/>
      <c r="H57" s="637"/>
      <c r="I57" s="637"/>
      <c r="J57" s="637"/>
      <c r="K57" s="496"/>
    </row>
    <row r="58" spans="2:16">
      <c r="B58" s="501" t="s">
        <v>429</v>
      </c>
      <c r="C58" s="637"/>
      <c r="D58" s="637"/>
      <c r="E58" s="637"/>
      <c r="F58" s="637"/>
      <c r="G58" s="637"/>
      <c r="H58" s="637"/>
      <c r="I58" s="637"/>
      <c r="J58" s="637"/>
      <c r="K58" s="496"/>
    </row>
    <row r="59" spans="2:16">
      <c r="B59" s="501" t="s">
        <v>533</v>
      </c>
      <c r="C59" s="637"/>
      <c r="D59" s="637"/>
      <c r="E59" s="637"/>
      <c r="F59" s="637"/>
      <c r="G59" s="637"/>
      <c r="H59" s="637"/>
      <c r="I59" s="637"/>
      <c r="J59" s="637"/>
      <c r="K59" s="496"/>
    </row>
    <row r="60" spans="2:16">
      <c r="B60" s="501"/>
      <c r="C60" s="637"/>
      <c r="D60" s="637"/>
      <c r="E60" s="637"/>
      <c r="F60" s="637"/>
      <c r="G60" s="637"/>
      <c r="H60" s="637"/>
      <c r="I60" s="637"/>
      <c r="J60" s="637"/>
      <c r="K60" s="496"/>
    </row>
    <row r="61" spans="2:16">
      <c r="B61" s="509" t="s">
        <v>430</v>
      </c>
      <c r="C61" s="637"/>
      <c r="D61" s="637"/>
      <c r="E61" s="637"/>
      <c r="F61" s="637"/>
      <c r="G61" s="637"/>
      <c r="H61" s="637"/>
      <c r="I61" s="637"/>
      <c r="J61" s="646"/>
      <c r="K61" s="511"/>
      <c r="L61" s="512"/>
      <c r="M61" s="512"/>
      <c r="N61" s="512"/>
      <c r="O61" s="512"/>
      <c r="P61" s="512"/>
    </row>
    <row r="62" spans="2:16">
      <c r="B62" s="513"/>
      <c r="C62" s="647"/>
      <c r="D62" s="646"/>
      <c r="E62" s="646"/>
      <c r="F62" s="646"/>
      <c r="G62" s="646"/>
      <c r="H62" s="646"/>
      <c r="I62" s="646"/>
      <c r="J62" s="646"/>
      <c r="K62" s="511"/>
      <c r="L62" s="512"/>
      <c r="M62" s="512"/>
      <c r="N62" s="512"/>
      <c r="O62" s="512"/>
      <c r="P62" s="512"/>
    </row>
    <row r="63" spans="2:16">
      <c r="B63" s="498" t="s">
        <v>609</v>
      </c>
      <c r="C63" s="645"/>
      <c r="D63" s="645"/>
      <c r="E63" s="645"/>
      <c r="F63" s="645"/>
      <c r="G63" s="645"/>
      <c r="H63" s="645"/>
      <c r="I63" s="645"/>
      <c r="J63" s="645"/>
      <c r="K63" s="514"/>
      <c r="P63" s="515"/>
    </row>
    <row r="64" spans="2:16" ht="15" thickBot="1">
      <c r="B64" s="839" t="s">
        <v>39</v>
      </c>
      <c r="C64" s="840"/>
      <c r="D64" s="840"/>
      <c r="E64" s="840"/>
      <c r="F64" s="840"/>
      <c r="G64" s="840"/>
      <c r="H64" s="840"/>
      <c r="I64" s="840"/>
      <c r="J64" s="840"/>
      <c r="K64" s="516"/>
    </row>
    <row r="65" spans="2:9" s="495" customFormat="1" ht="12.65" customHeight="1"/>
    <row r="66" spans="2:9" s="495" customFormat="1" ht="12.65" customHeight="1">
      <c r="B66" s="350" t="s">
        <v>375</v>
      </c>
    </row>
    <row r="67" spans="2:9" s="495" customFormat="1" ht="12.65" customHeight="1">
      <c r="B67" s="652" t="str">
        <f>B25</f>
        <v>I. 经销商背景调查</v>
      </c>
    </row>
    <row r="68" spans="2:9" s="495" customFormat="1" ht="12.65" customHeight="1">
      <c r="B68" s="506" t="str">
        <f>B26</f>
        <v>1&gt; 获取被审计单位采用经销商模式实现销售的销售清单；</v>
      </c>
    </row>
    <row r="69" spans="2:9" s="495" customFormat="1" ht="12.65" customHeight="1">
      <c r="B69" s="518" t="str">
        <f>B27</f>
        <v>2&gt; 选取主要的或者本期新增的重要经销商客户，确定需要执行背景调查的经销商客户；</v>
      </c>
    </row>
    <row r="70" spans="2:9" s="495" customFormat="1" ht="12.65" customHeight="1" thickBot="1">
      <c r="B70" s="518"/>
    </row>
    <row r="71" spans="2:9" s="495" customFormat="1" ht="12.65" customHeight="1">
      <c r="B71" s="793" t="s">
        <v>650</v>
      </c>
      <c r="C71" s="795" t="s">
        <v>732</v>
      </c>
      <c r="D71" s="796"/>
      <c r="E71" s="797"/>
    </row>
    <row r="72" spans="2:9" s="495" customFormat="1" ht="12.65" customHeight="1" thickBot="1">
      <c r="B72" s="794"/>
      <c r="C72" s="798"/>
      <c r="D72" s="799"/>
      <c r="E72" s="800"/>
    </row>
    <row r="73" spans="2:9" s="495" customFormat="1" ht="12.65" customHeight="1"/>
    <row r="74" spans="2:9" s="495" customFormat="1" ht="12.65" customHeight="1">
      <c r="B74" s="495" t="str">
        <f>B29</f>
        <v xml:space="preserve">审计团队基于被审计单位的实际情况和风险评估结果，确定选取主要经销商的适用标准，举例如下：
</v>
      </c>
    </row>
    <row r="75" spans="2:9" s="495" customFormat="1" ht="12.65" customHeight="1">
      <c r="B75" s="495" t="str">
        <f>B30</f>
        <v>1. 当年销售交易发生金额前10大经销商；</v>
      </c>
    </row>
    <row r="76" spans="2:9" s="495" customFormat="1" ht="12.65" customHeight="1">
      <c r="B76" s="495" t="str">
        <f>B31</f>
        <v>2. 较上一年度，当年销售交易发生金额出现重大变动的经销商；</v>
      </c>
    </row>
    <row r="77" spans="2:9" s="495" customFormat="1" ht="12.65" customHeight="1"/>
    <row r="78" spans="2:9" s="495" customFormat="1" ht="12.65" customHeight="1" thickBot="1">
      <c r="B78" s="495" t="s">
        <v>746</v>
      </c>
    </row>
    <row r="79" spans="2:9" s="495" customFormat="1" ht="28.5" customHeight="1">
      <c r="B79" s="709" t="s">
        <v>766</v>
      </c>
      <c r="C79" s="662" t="s">
        <v>765</v>
      </c>
      <c r="D79" s="707" t="s">
        <v>731</v>
      </c>
      <c r="E79" s="666" t="s">
        <v>756</v>
      </c>
      <c r="F79" s="576" t="s">
        <v>764</v>
      </c>
      <c r="G79" s="707" t="s">
        <v>759</v>
      </c>
      <c r="H79" s="576" t="s">
        <v>764</v>
      </c>
      <c r="I79" s="597" t="s">
        <v>648</v>
      </c>
    </row>
    <row r="80" spans="2:9" s="495" customFormat="1">
      <c r="B80" s="520" t="s">
        <v>431</v>
      </c>
      <c r="C80" s="521"/>
      <c r="D80" s="521"/>
      <c r="E80" s="521"/>
      <c r="F80" s="521"/>
      <c r="G80" s="521"/>
      <c r="H80" s="521"/>
      <c r="I80" s="688"/>
    </row>
    <row r="81" spans="1:15" s="495" customFormat="1">
      <c r="B81" s="522" t="s">
        <v>432</v>
      </c>
      <c r="C81" s="523"/>
      <c r="D81" s="523"/>
      <c r="E81" s="523"/>
      <c r="F81" s="523"/>
      <c r="G81" s="523"/>
      <c r="H81" s="523"/>
      <c r="I81" s="689"/>
    </row>
    <row r="82" spans="1:15" s="495" customFormat="1" ht="15" thickBot="1">
      <c r="B82" s="525" t="s">
        <v>57</v>
      </c>
      <c r="C82" s="526"/>
      <c r="D82" s="526"/>
      <c r="E82" s="526"/>
      <c r="F82" s="526"/>
      <c r="G82" s="526"/>
      <c r="H82" s="526"/>
      <c r="I82" s="690"/>
    </row>
    <row r="83" spans="1:15" s="495" customFormat="1">
      <c r="C83" s="528"/>
      <c r="D83" s="528"/>
      <c r="E83" s="528"/>
      <c r="F83" s="529"/>
      <c r="G83" s="529"/>
      <c r="H83" s="529"/>
      <c r="I83" s="508"/>
      <c r="J83" s="238"/>
    </row>
    <row r="84" spans="1:15" s="495" customFormat="1" ht="12.65" customHeight="1">
      <c r="B84" s="518" t="str">
        <f>B33</f>
        <v>3&gt; 通过第三方商业信息服务机构，获取相关经销商客户的背景资料，并关注：a) 经销商是否与被审计单位存在关联关系；b) 经销商的主体资格和资信情况，核查经销商的成立时间以及与被审计单位的合作时间等，</v>
      </c>
    </row>
    <row r="85" spans="1:15" s="495" customFormat="1">
      <c r="B85" s="506"/>
      <c r="C85" s="299"/>
      <c r="E85" s="505"/>
      <c r="F85" s="505"/>
      <c r="G85" s="505"/>
      <c r="H85" s="505"/>
    </row>
    <row r="86" spans="1:15" s="495" customFormat="1">
      <c r="A86" s="530"/>
      <c r="B86" s="531" t="s">
        <v>75</v>
      </c>
      <c r="C86" s="532"/>
      <c r="D86" s="533"/>
      <c r="F86" s="505"/>
      <c r="G86" s="505"/>
      <c r="H86" s="505"/>
      <c r="I86" s="507"/>
      <c r="J86" s="507"/>
    </row>
    <row r="87" spans="1:15" s="495" customFormat="1">
      <c r="A87" s="534"/>
      <c r="B87" s="535"/>
      <c r="C87" s="506"/>
      <c r="D87" s="299"/>
      <c r="F87" s="505"/>
      <c r="G87" s="505"/>
      <c r="H87" s="505"/>
      <c r="I87" s="507"/>
      <c r="J87" s="507"/>
    </row>
    <row r="88" spans="1:15" s="495" customFormat="1" ht="15" thickBot="1">
      <c r="A88" s="534"/>
      <c r="B88" s="536" t="s">
        <v>433</v>
      </c>
      <c r="C88" s="537"/>
      <c r="D88" s="534"/>
      <c r="E88" s="538"/>
      <c r="F88" s="538"/>
      <c r="G88" s="538"/>
      <c r="H88" s="538"/>
      <c r="I88" s="539"/>
      <c r="J88" s="539"/>
      <c r="K88" s="540"/>
      <c r="L88" s="540"/>
      <c r="M88" s="540"/>
      <c r="N88" s="540"/>
      <c r="O88" s="534"/>
    </row>
    <row r="89" spans="1:15" s="495" customFormat="1">
      <c r="A89" s="534"/>
      <c r="B89" s="829" t="s">
        <v>52</v>
      </c>
      <c r="C89" s="820" t="s">
        <v>534</v>
      </c>
      <c r="D89" s="821"/>
      <c r="E89" s="821"/>
      <c r="F89" s="821"/>
      <c r="G89" s="821"/>
      <c r="H89" s="821"/>
      <c r="I89" s="822" t="s">
        <v>434</v>
      </c>
      <c r="J89" s="823"/>
      <c r="K89" s="823"/>
      <c r="L89" s="823"/>
      <c r="M89" s="823"/>
      <c r="N89" s="823"/>
      <c r="O89" s="824"/>
    </row>
    <row r="90" spans="1:15" s="495" customFormat="1" ht="29">
      <c r="A90" s="534"/>
      <c r="B90" s="830"/>
      <c r="C90" s="502" t="s">
        <v>78</v>
      </c>
      <c r="D90" s="502" t="s">
        <v>79</v>
      </c>
      <c r="E90" s="502" t="s">
        <v>80</v>
      </c>
      <c r="F90" s="502" t="s">
        <v>81</v>
      </c>
      <c r="G90" s="502" t="s">
        <v>82</v>
      </c>
      <c r="H90" s="502" t="s">
        <v>83</v>
      </c>
      <c r="I90" s="541" t="s">
        <v>435</v>
      </c>
      <c r="J90" s="541" t="s">
        <v>715</v>
      </c>
      <c r="K90" s="541" t="s">
        <v>716</v>
      </c>
      <c r="L90" s="541" t="s">
        <v>436</v>
      </c>
      <c r="M90" s="502" t="s">
        <v>437</v>
      </c>
      <c r="N90" s="541" t="s">
        <v>64</v>
      </c>
      <c r="O90" s="542" t="s">
        <v>38</v>
      </c>
    </row>
    <row r="91" spans="1:15" s="495" customFormat="1">
      <c r="A91" s="534"/>
      <c r="B91" s="543">
        <v>1</v>
      </c>
      <c r="C91" s="544"/>
      <c r="D91" s="544"/>
      <c r="E91" s="544"/>
      <c r="F91" s="544"/>
      <c r="G91" s="544"/>
      <c r="H91" s="544"/>
      <c r="I91" s="544"/>
      <c r="J91" s="544"/>
      <c r="K91" s="544"/>
      <c r="L91" s="544"/>
      <c r="M91" s="544"/>
      <c r="N91" s="544"/>
      <c r="O91" s="545"/>
    </row>
    <row r="92" spans="1:15" s="495" customFormat="1" ht="15" thickBot="1">
      <c r="A92" s="534"/>
      <c r="B92" s="564">
        <v>2</v>
      </c>
      <c r="C92" s="546"/>
      <c r="D92" s="546"/>
      <c r="E92" s="546"/>
      <c r="F92" s="546"/>
      <c r="G92" s="546"/>
      <c r="H92" s="546"/>
      <c r="I92" s="546"/>
      <c r="J92" s="546"/>
      <c r="K92" s="546"/>
      <c r="L92" s="546"/>
      <c r="M92" s="546"/>
      <c r="N92" s="546"/>
      <c r="O92" s="547"/>
    </row>
    <row r="93" spans="1:15" s="495" customFormat="1">
      <c r="A93" s="534"/>
      <c r="B93" s="530"/>
      <c r="C93" s="548"/>
      <c r="D93" s="549"/>
      <c r="E93" s="534"/>
      <c r="F93" s="538"/>
      <c r="G93" s="538"/>
      <c r="H93" s="538"/>
      <c r="I93" s="550"/>
      <c r="J93" s="550"/>
      <c r="K93" s="534"/>
      <c r="L93" s="534"/>
      <c r="M93" s="534"/>
      <c r="N93" s="534"/>
      <c r="O93" s="534"/>
    </row>
    <row r="94" spans="1:15" s="495" customFormat="1" ht="15" thickBot="1">
      <c r="A94" s="534"/>
      <c r="B94" s="505" t="s">
        <v>619</v>
      </c>
      <c r="C94" s="551"/>
      <c r="D94" s="552"/>
      <c r="E94" s="553"/>
      <c r="F94" s="554"/>
      <c r="G94" s="554"/>
      <c r="H94" s="554"/>
      <c r="I94" s="555"/>
      <c r="J94" s="555"/>
      <c r="K94" s="553"/>
      <c r="L94" s="534"/>
      <c r="M94" s="534"/>
      <c r="N94" s="534"/>
      <c r="O94" s="534"/>
    </row>
    <row r="95" spans="1:15" s="495" customFormat="1">
      <c r="A95" s="534"/>
      <c r="B95" s="829" t="s">
        <v>52</v>
      </c>
      <c r="C95" s="820" t="s">
        <v>534</v>
      </c>
      <c r="D95" s="821"/>
      <c r="E95" s="821"/>
      <c r="F95" s="822" t="s">
        <v>434</v>
      </c>
      <c r="G95" s="823"/>
      <c r="H95" s="823"/>
      <c r="I95" s="823"/>
      <c r="J95" s="823"/>
      <c r="K95" s="824"/>
      <c r="L95" s="534"/>
      <c r="M95" s="534"/>
      <c r="N95" s="534"/>
      <c r="O95" s="534"/>
    </row>
    <row r="96" spans="1:15" s="495" customFormat="1" ht="29">
      <c r="A96" s="534"/>
      <c r="B96" s="830"/>
      <c r="C96" s="502" t="s">
        <v>78</v>
      </c>
      <c r="D96" s="502" t="s">
        <v>79</v>
      </c>
      <c r="E96" s="502" t="s">
        <v>438</v>
      </c>
      <c r="F96" s="541" t="s">
        <v>717</v>
      </c>
      <c r="G96" s="541" t="s">
        <v>716</v>
      </c>
      <c r="H96" s="541" t="s">
        <v>439</v>
      </c>
      <c r="I96" s="541" t="s">
        <v>437</v>
      </c>
      <c r="J96" s="502" t="s">
        <v>64</v>
      </c>
      <c r="K96" s="542" t="s">
        <v>38</v>
      </c>
      <c r="L96" s="534"/>
      <c r="M96" s="534"/>
      <c r="N96" s="534"/>
      <c r="O96" s="534"/>
    </row>
    <row r="97" spans="1:14" s="495" customFormat="1">
      <c r="A97" s="534"/>
      <c r="B97" s="543">
        <v>1</v>
      </c>
      <c r="C97" s="544"/>
      <c r="D97" s="544"/>
      <c r="E97" s="544"/>
      <c r="F97" s="544"/>
      <c r="G97" s="544"/>
      <c r="H97" s="544"/>
      <c r="I97" s="544"/>
      <c r="J97" s="544"/>
      <c r="K97" s="545"/>
      <c r="L97" s="534"/>
      <c r="M97" s="534"/>
      <c r="N97" s="534"/>
    </row>
    <row r="98" spans="1:14" s="495" customFormat="1" ht="15" thickBot="1">
      <c r="A98" s="534"/>
      <c r="B98" s="564">
        <v>2</v>
      </c>
      <c r="C98" s="546"/>
      <c r="D98" s="546"/>
      <c r="E98" s="546"/>
      <c r="F98" s="546"/>
      <c r="G98" s="546"/>
      <c r="H98" s="546"/>
      <c r="I98" s="546"/>
      <c r="J98" s="546"/>
      <c r="K98" s="547"/>
      <c r="L98" s="534"/>
      <c r="M98" s="534"/>
      <c r="N98" s="534"/>
    </row>
    <row r="99" spans="1:14" s="495" customFormat="1">
      <c r="A99" s="534"/>
      <c r="B99" s="530"/>
      <c r="C99" s="548"/>
      <c r="D99" s="549"/>
      <c r="E99" s="534"/>
      <c r="F99" s="538"/>
      <c r="G99" s="538"/>
      <c r="H99" s="538"/>
      <c r="I99" s="550"/>
      <c r="J99" s="550"/>
      <c r="K99" s="534"/>
      <c r="L99" s="534"/>
      <c r="M99" s="534"/>
      <c r="N99" s="534"/>
    </row>
    <row r="100" spans="1:14" s="495" customFormat="1" ht="15" thickBot="1">
      <c r="A100" s="534"/>
      <c r="B100" s="536" t="s">
        <v>718</v>
      </c>
      <c r="C100" s="537"/>
      <c r="E100" s="538"/>
      <c r="F100" s="538"/>
      <c r="G100" s="538"/>
      <c r="H100" s="538"/>
      <c r="I100" s="550"/>
      <c r="J100" s="550"/>
      <c r="K100" s="534"/>
      <c r="L100" s="534"/>
      <c r="M100" s="534"/>
      <c r="N100" s="534"/>
    </row>
    <row r="101" spans="1:14" s="495" customFormat="1">
      <c r="B101" s="829" t="s">
        <v>52</v>
      </c>
      <c r="C101" s="820" t="s">
        <v>534</v>
      </c>
      <c r="D101" s="821"/>
      <c r="E101" s="821"/>
      <c r="F101" s="822" t="s">
        <v>434</v>
      </c>
      <c r="G101" s="823"/>
      <c r="H101" s="823"/>
      <c r="I101" s="823"/>
      <c r="J101" s="823"/>
      <c r="K101" s="823"/>
      <c r="L101" s="824"/>
      <c r="M101" s="534"/>
      <c r="N101" s="534"/>
    </row>
    <row r="102" spans="1:14" s="495" customFormat="1" ht="29">
      <c r="B102" s="830"/>
      <c r="C102" s="502" t="s">
        <v>78</v>
      </c>
      <c r="D102" s="502" t="s">
        <v>79</v>
      </c>
      <c r="E102" s="502" t="s">
        <v>81</v>
      </c>
      <c r="F102" s="569" t="s">
        <v>717</v>
      </c>
      <c r="G102" s="541" t="s">
        <v>719</v>
      </c>
      <c r="H102" s="541" t="s">
        <v>720</v>
      </c>
      <c r="I102" s="541" t="s">
        <v>440</v>
      </c>
      <c r="J102" s="502" t="s">
        <v>437</v>
      </c>
      <c r="K102" s="502" t="s">
        <v>64</v>
      </c>
      <c r="L102" s="542" t="s">
        <v>38</v>
      </c>
      <c r="M102" s="550"/>
      <c r="N102" s="534"/>
    </row>
    <row r="103" spans="1:14" s="495" customFormat="1">
      <c r="B103" s="543">
        <v>1</v>
      </c>
      <c r="C103" s="557"/>
      <c r="D103" s="557"/>
      <c r="E103" s="557"/>
      <c r="F103" s="557"/>
      <c r="G103" s="557"/>
      <c r="H103" s="557"/>
      <c r="I103" s="557"/>
      <c r="J103" s="557"/>
      <c r="K103" s="557"/>
      <c r="L103" s="558"/>
      <c r="M103" s="550"/>
      <c r="N103" s="534"/>
    </row>
    <row r="104" spans="1:14" s="495" customFormat="1" ht="15" thickBot="1">
      <c r="B104" s="564">
        <v>2</v>
      </c>
      <c r="C104" s="559"/>
      <c r="D104" s="559"/>
      <c r="E104" s="559"/>
      <c r="F104" s="559"/>
      <c r="G104" s="559"/>
      <c r="H104" s="559"/>
      <c r="I104" s="559"/>
      <c r="J104" s="559"/>
      <c r="K104" s="559"/>
      <c r="L104" s="560"/>
      <c r="M104" s="550"/>
      <c r="N104" s="534"/>
    </row>
    <row r="105" spans="1:14" s="495" customFormat="1">
      <c r="L105" s="507"/>
      <c r="M105" s="534"/>
      <c r="N105" s="534"/>
    </row>
    <row r="106" spans="1:14" s="495" customFormat="1" ht="15" thickBot="1">
      <c r="A106" s="535"/>
      <c r="B106" s="536" t="s">
        <v>747</v>
      </c>
      <c r="C106" s="503"/>
      <c r="D106" s="503"/>
      <c r="E106" s="504"/>
      <c r="F106" s="504"/>
      <c r="G106" s="504"/>
      <c r="H106" s="504"/>
      <c r="I106" s="556"/>
      <c r="J106" s="556"/>
      <c r="K106" s="503"/>
      <c r="L106" s="503"/>
      <c r="M106" s="534"/>
      <c r="N106" s="534"/>
    </row>
    <row r="107" spans="1:14" s="495" customFormat="1">
      <c r="A107" s="535"/>
      <c r="B107" s="829" t="s">
        <v>52</v>
      </c>
      <c r="C107" s="820" t="s">
        <v>534</v>
      </c>
      <c r="D107" s="821"/>
      <c r="E107" s="821"/>
      <c r="F107" s="822" t="s">
        <v>434</v>
      </c>
      <c r="G107" s="823"/>
      <c r="H107" s="823"/>
      <c r="I107" s="823"/>
      <c r="J107" s="823"/>
      <c r="K107" s="823"/>
      <c r="L107" s="824"/>
      <c r="M107" s="534"/>
      <c r="N107" s="534"/>
    </row>
    <row r="108" spans="1:14" s="495" customFormat="1" ht="43.5">
      <c r="A108" s="535"/>
      <c r="B108" s="830"/>
      <c r="C108" s="502" t="s">
        <v>78</v>
      </c>
      <c r="D108" s="502" t="s">
        <v>79</v>
      </c>
      <c r="E108" s="502" t="s">
        <v>441</v>
      </c>
      <c r="F108" s="569" t="s">
        <v>717</v>
      </c>
      <c r="G108" s="541" t="s">
        <v>716</v>
      </c>
      <c r="H108" s="541" t="s">
        <v>538</v>
      </c>
      <c r="I108" s="541" t="s">
        <v>662</v>
      </c>
      <c r="J108" s="502" t="s">
        <v>437</v>
      </c>
      <c r="K108" s="502" t="s">
        <v>64</v>
      </c>
      <c r="L108" s="542" t="s">
        <v>38</v>
      </c>
      <c r="M108" s="534"/>
      <c r="N108" s="534"/>
    </row>
    <row r="109" spans="1:14" s="495" customFormat="1">
      <c r="A109" s="535"/>
      <c r="B109" s="543">
        <v>1</v>
      </c>
      <c r="C109" s="557"/>
      <c r="D109" s="557"/>
      <c r="E109" s="557"/>
      <c r="F109" s="557"/>
      <c r="G109" s="557"/>
      <c r="H109" s="557"/>
      <c r="I109" s="557"/>
      <c r="J109" s="557"/>
      <c r="K109" s="557"/>
      <c r="L109" s="558"/>
      <c r="M109" s="534"/>
      <c r="N109" s="534"/>
    </row>
    <row r="110" spans="1:14" s="495" customFormat="1" ht="15" thickBot="1">
      <c r="A110" s="535"/>
      <c r="B110" s="564">
        <v>2</v>
      </c>
      <c r="C110" s="559"/>
      <c r="D110" s="559"/>
      <c r="E110" s="559"/>
      <c r="F110" s="559"/>
      <c r="G110" s="559"/>
      <c r="H110" s="559"/>
      <c r="I110" s="559"/>
      <c r="J110" s="559"/>
      <c r="K110" s="559"/>
      <c r="L110" s="560"/>
      <c r="M110" s="534"/>
      <c r="N110" s="534"/>
    </row>
    <row r="111" spans="1:14" s="495" customFormat="1">
      <c r="A111" s="535"/>
      <c r="B111" s="535"/>
      <c r="C111" s="506"/>
      <c r="D111" s="515"/>
      <c r="F111" s="505"/>
      <c r="G111" s="505"/>
      <c r="H111" s="505"/>
      <c r="I111" s="507"/>
      <c r="J111" s="507"/>
      <c r="M111" s="534"/>
      <c r="N111" s="534"/>
    </row>
    <row r="112" spans="1:14" s="495" customFormat="1">
      <c r="A112" s="535"/>
      <c r="B112" s="532" t="s">
        <v>748</v>
      </c>
      <c r="C112" s="506"/>
      <c r="D112" s="561"/>
      <c r="E112" s="503"/>
      <c r="F112" s="504"/>
      <c r="G112" s="504"/>
      <c r="H112" s="504"/>
      <c r="I112" s="556"/>
      <c r="J112" s="556"/>
      <c r="K112" s="503"/>
      <c r="L112" s="503"/>
      <c r="M112" s="534"/>
      <c r="N112" s="534"/>
    </row>
    <row r="113" spans="1:16" s="495" customFormat="1">
      <c r="A113" s="535"/>
      <c r="B113" s="535"/>
      <c r="C113" s="506"/>
      <c r="D113" s="515"/>
      <c r="F113" s="505"/>
      <c r="G113" s="505"/>
      <c r="H113" s="505"/>
      <c r="I113" s="507"/>
      <c r="J113" s="507"/>
      <c r="M113" s="534"/>
      <c r="N113" s="534"/>
    </row>
    <row r="114" spans="1:16" s="495" customFormat="1" ht="15" thickBot="1">
      <c r="A114" s="535"/>
      <c r="B114" s="536" t="s">
        <v>535</v>
      </c>
      <c r="C114" s="537"/>
      <c r="D114" s="648"/>
      <c r="E114" s="649"/>
      <c r="F114" s="649"/>
      <c r="G114" s="649"/>
      <c r="H114" s="649"/>
      <c r="I114" s="650"/>
      <c r="J114" s="650"/>
      <c r="K114" s="651"/>
      <c r="L114" s="651"/>
      <c r="M114" s="534"/>
      <c r="N114" s="534"/>
    </row>
    <row r="115" spans="1:16" s="495" customFormat="1">
      <c r="A115" s="535"/>
      <c r="B115" s="829" t="s">
        <v>52</v>
      </c>
      <c r="C115" s="820" t="s">
        <v>534</v>
      </c>
      <c r="D115" s="821"/>
      <c r="E115" s="821"/>
      <c r="F115" s="821"/>
      <c r="G115" s="821"/>
      <c r="H115" s="821"/>
      <c r="I115" s="822" t="s">
        <v>434</v>
      </c>
      <c r="J115" s="823"/>
      <c r="K115" s="823"/>
      <c r="L115" s="824"/>
      <c r="M115" s="534"/>
      <c r="N115" s="534"/>
    </row>
    <row r="116" spans="1:16" s="495" customFormat="1">
      <c r="A116" s="535"/>
      <c r="B116" s="830"/>
      <c r="C116" s="502" t="s">
        <v>78</v>
      </c>
      <c r="D116" s="502" t="s">
        <v>79</v>
      </c>
      <c r="E116" s="502" t="s">
        <v>442</v>
      </c>
      <c r="F116" s="502" t="s">
        <v>443</v>
      </c>
      <c r="G116" s="502" t="s">
        <v>444</v>
      </c>
      <c r="H116" s="502" t="s">
        <v>181</v>
      </c>
      <c r="I116" s="502" t="s">
        <v>445</v>
      </c>
      <c r="J116" s="502" t="s">
        <v>437</v>
      </c>
      <c r="K116" s="502" t="s">
        <v>64</v>
      </c>
      <c r="L116" s="542" t="s">
        <v>38</v>
      </c>
      <c r="M116" s="534"/>
      <c r="N116" s="534"/>
    </row>
    <row r="117" spans="1:16" s="495" customFormat="1">
      <c r="A117" s="535"/>
      <c r="B117" s="543">
        <v>1</v>
      </c>
      <c r="C117" s="562"/>
      <c r="D117" s="562"/>
      <c r="E117" s="562"/>
      <c r="F117" s="562"/>
      <c r="G117" s="562"/>
      <c r="H117" s="562"/>
      <c r="I117" s="562"/>
      <c r="J117" s="562"/>
      <c r="K117" s="562"/>
      <c r="L117" s="563"/>
      <c r="M117" s="534"/>
      <c r="N117" s="534"/>
    </row>
    <row r="118" spans="1:16" s="495" customFormat="1" ht="15" thickBot="1">
      <c r="A118" s="535"/>
      <c r="B118" s="564">
        <v>2</v>
      </c>
      <c r="C118" s="565"/>
      <c r="D118" s="565"/>
      <c r="E118" s="565"/>
      <c r="F118" s="565"/>
      <c r="G118" s="565"/>
      <c r="H118" s="565"/>
      <c r="I118" s="565"/>
      <c r="J118" s="565"/>
      <c r="K118" s="565"/>
      <c r="L118" s="566"/>
      <c r="M118" s="534"/>
      <c r="N118" s="534"/>
    </row>
    <row r="119" spans="1:16" s="495" customFormat="1">
      <c r="A119" s="535"/>
      <c r="B119" s="535"/>
      <c r="C119" s="506"/>
      <c r="D119" s="515"/>
      <c r="F119" s="505"/>
      <c r="G119" s="505"/>
      <c r="H119" s="505"/>
      <c r="I119" s="507"/>
      <c r="J119" s="507"/>
      <c r="M119" s="534"/>
      <c r="N119" s="534"/>
    </row>
    <row r="120" spans="1:16" s="495" customFormat="1" ht="15" thickBot="1">
      <c r="A120" s="535"/>
      <c r="B120" s="536" t="s">
        <v>446</v>
      </c>
      <c r="C120" s="537"/>
      <c r="D120" s="648"/>
      <c r="E120" s="649"/>
      <c r="F120" s="649"/>
      <c r="G120" s="649"/>
      <c r="H120" s="649"/>
      <c r="I120" s="650"/>
      <c r="J120" s="650"/>
      <c r="K120" s="651"/>
      <c r="L120" s="651"/>
      <c r="M120" s="534"/>
      <c r="N120" s="534"/>
    </row>
    <row r="121" spans="1:16" s="495" customFormat="1">
      <c r="A121" s="535"/>
      <c r="B121" s="567" t="s">
        <v>52</v>
      </c>
      <c r="C121" s="820" t="s">
        <v>534</v>
      </c>
      <c r="D121" s="821"/>
      <c r="E121" s="821"/>
      <c r="F121" s="821"/>
      <c r="G121" s="821"/>
      <c r="H121" s="821"/>
      <c r="I121" s="822" t="s">
        <v>434</v>
      </c>
      <c r="J121" s="823"/>
      <c r="K121" s="823"/>
      <c r="L121" s="824"/>
      <c r="M121" s="534"/>
      <c r="N121" s="534"/>
    </row>
    <row r="122" spans="1:16" s="495" customFormat="1">
      <c r="A122" s="535"/>
      <c r="B122" s="568"/>
      <c r="C122" s="502" t="s">
        <v>78</v>
      </c>
      <c r="D122" s="502" t="s">
        <v>79</v>
      </c>
      <c r="E122" s="541" t="s">
        <v>447</v>
      </c>
      <c r="F122" s="502" t="s">
        <v>448</v>
      </c>
      <c r="G122" s="502" t="s">
        <v>449</v>
      </c>
      <c r="H122" s="502" t="s">
        <v>450</v>
      </c>
      <c r="I122" s="502" t="s">
        <v>445</v>
      </c>
      <c r="J122" s="502" t="s">
        <v>437</v>
      </c>
      <c r="K122" s="502" t="s">
        <v>64</v>
      </c>
      <c r="L122" s="542" t="s">
        <v>38</v>
      </c>
      <c r="M122" s="534"/>
      <c r="N122" s="534"/>
    </row>
    <row r="123" spans="1:16" s="495" customFormat="1">
      <c r="A123" s="535"/>
      <c r="B123" s="543">
        <v>1</v>
      </c>
      <c r="C123" s="562"/>
      <c r="D123" s="562"/>
      <c r="E123" s="562"/>
      <c r="F123" s="562"/>
      <c r="G123" s="562"/>
      <c r="H123" s="562"/>
      <c r="I123" s="562"/>
      <c r="J123" s="562"/>
      <c r="K123" s="562"/>
      <c r="L123" s="563"/>
      <c r="M123" s="534"/>
      <c r="N123" s="534"/>
    </row>
    <row r="124" spans="1:16" s="495" customFormat="1" ht="15" thickBot="1">
      <c r="A124" s="535"/>
      <c r="B124" s="564">
        <v>2</v>
      </c>
      <c r="C124" s="565"/>
      <c r="D124" s="565"/>
      <c r="E124" s="565"/>
      <c r="F124" s="565"/>
      <c r="G124" s="565"/>
      <c r="H124" s="565"/>
      <c r="I124" s="565"/>
      <c r="J124" s="565"/>
      <c r="K124" s="565"/>
      <c r="L124" s="566"/>
      <c r="M124" s="534"/>
      <c r="N124" s="534"/>
    </row>
    <row r="125" spans="1:16" s="495" customFormat="1">
      <c r="A125" s="530"/>
      <c r="B125" s="530"/>
      <c r="C125" s="548"/>
      <c r="D125" s="549"/>
      <c r="E125" s="534"/>
      <c r="F125" s="538"/>
      <c r="G125" s="538"/>
      <c r="H125" s="538"/>
      <c r="I125" s="550"/>
      <c r="J125" s="550"/>
      <c r="K125" s="534"/>
      <c r="L125" s="534"/>
      <c r="M125" s="534"/>
      <c r="N125" s="534"/>
    </row>
    <row r="126" spans="1:16" ht="15" thickBot="1">
      <c r="B126" s="299" t="str">
        <f>B35</f>
        <v>4&gt; 通过第三方商业信息服务机构获取资料，检查经销商客户是否与被审计单位及其实际控制人、董监高或其他关联方等存在关联关系。</v>
      </c>
    </row>
    <row r="127" spans="1:16" s="534" customFormat="1" ht="12.65" customHeight="1">
      <c r="B127" s="818" t="s">
        <v>52</v>
      </c>
      <c r="C127" s="820" t="s">
        <v>534</v>
      </c>
      <c r="D127" s="821"/>
      <c r="E127" s="821"/>
      <c r="F127" s="821"/>
      <c r="G127" s="821"/>
      <c r="H127" s="821"/>
      <c r="I127" s="821"/>
      <c r="J127" s="821"/>
      <c r="K127" s="821"/>
      <c r="L127" s="822" t="s">
        <v>434</v>
      </c>
      <c r="M127" s="823"/>
      <c r="N127" s="823"/>
      <c r="O127" s="823"/>
      <c r="P127" s="824"/>
    </row>
    <row r="128" spans="1:16" s="534" customFormat="1" ht="12.65" customHeight="1">
      <c r="B128" s="819"/>
      <c r="C128" s="825" t="s">
        <v>451</v>
      </c>
      <c r="D128" s="825" t="s">
        <v>452</v>
      </c>
      <c r="E128" s="825" t="s">
        <v>453</v>
      </c>
      <c r="F128" s="827" t="s">
        <v>454</v>
      </c>
      <c r="G128" s="828"/>
      <c r="H128" s="828"/>
      <c r="I128" s="828"/>
      <c r="J128" s="828"/>
      <c r="K128" s="828"/>
      <c r="L128" s="814" t="s">
        <v>455</v>
      </c>
      <c r="M128" s="814" t="s">
        <v>142</v>
      </c>
      <c r="N128" s="814" t="s">
        <v>456</v>
      </c>
      <c r="O128" s="814" t="s">
        <v>457</v>
      </c>
      <c r="P128" s="816" t="s">
        <v>38</v>
      </c>
    </row>
    <row r="129" spans="2:16" s="534" customFormat="1" ht="12.65" customHeight="1">
      <c r="B129" s="819"/>
      <c r="C129" s="826"/>
      <c r="D129" s="826"/>
      <c r="E129" s="826"/>
      <c r="F129" s="541" t="s">
        <v>454</v>
      </c>
      <c r="G129" s="541" t="s">
        <v>458</v>
      </c>
      <c r="H129" s="541" t="s">
        <v>459</v>
      </c>
      <c r="I129" s="541" t="s">
        <v>126</v>
      </c>
      <c r="J129" s="541" t="s">
        <v>460</v>
      </c>
      <c r="K129" s="541" t="s">
        <v>461</v>
      </c>
      <c r="L129" s="815"/>
      <c r="M129" s="815"/>
      <c r="N129" s="815"/>
      <c r="O129" s="815"/>
      <c r="P129" s="817"/>
    </row>
    <row r="130" spans="2:16" s="534" customFormat="1" ht="12.65" customHeight="1">
      <c r="B130" s="570">
        <v>1</v>
      </c>
      <c r="C130" s="557"/>
      <c r="D130" s="557"/>
      <c r="E130" s="571"/>
      <c r="F130" s="571"/>
      <c r="G130" s="571"/>
      <c r="H130" s="571"/>
      <c r="I130" s="571"/>
      <c r="J130" s="571"/>
      <c r="K130" s="571"/>
      <c r="L130" s="571"/>
      <c r="M130" s="571"/>
      <c r="N130" s="571"/>
      <c r="O130" s="571"/>
      <c r="P130" s="572"/>
    </row>
    <row r="131" spans="2:16" s="534" customFormat="1" ht="12.65" customHeight="1" thickBot="1">
      <c r="B131" s="570">
        <v>2</v>
      </c>
      <c r="C131" s="559"/>
      <c r="D131" s="559"/>
      <c r="E131" s="573"/>
      <c r="F131" s="573"/>
      <c r="G131" s="573"/>
      <c r="H131" s="573"/>
      <c r="I131" s="573"/>
      <c r="J131" s="573"/>
      <c r="K131" s="573"/>
      <c r="L131" s="573"/>
      <c r="M131" s="573"/>
      <c r="N131" s="573"/>
      <c r="O131" s="573"/>
      <c r="P131" s="574"/>
    </row>
    <row r="132" spans="2:16" s="534" customFormat="1" ht="12.65" customHeight="1">
      <c r="B132" s="495"/>
      <c r="C132" s="495"/>
      <c r="D132" s="495"/>
      <c r="E132" s="495"/>
      <c r="F132" s="495"/>
      <c r="G132" s="495"/>
      <c r="H132" s="495"/>
      <c r="I132" s="495"/>
      <c r="J132" s="495"/>
      <c r="K132" s="495"/>
      <c r="L132" s="495"/>
      <c r="M132" s="495"/>
      <c r="N132" s="495"/>
      <c r="O132" s="495"/>
      <c r="P132" s="495"/>
    </row>
    <row r="133" spans="2:16" s="549" customFormat="1">
      <c r="B133" s="652" t="str">
        <f>B37</f>
        <v>II. 对被审计单位通过经销商模式实现的销售经营情况执行分析性复核</v>
      </c>
      <c r="C133" s="594"/>
      <c r="D133" s="515"/>
      <c r="E133" s="515"/>
    </row>
    <row r="134" spans="2:16" s="549" customFormat="1">
      <c r="B134" s="652"/>
      <c r="C134" s="594"/>
      <c r="D134" s="515"/>
      <c r="E134" s="515"/>
    </row>
    <row r="135" spans="2:16" s="549" customFormat="1">
      <c r="B135" s="506" t="str">
        <f>B38</f>
        <v>1.主要经销商销售收入占比和毛利率变动情况，是否与同行业可比上市公司存在显著差异；</v>
      </c>
      <c r="C135" s="594"/>
      <c r="D135" s="515"/>
      <c r="E135" s="515"/>
    </row>
    <row r="136" spans="2:16" s="549" customFormat="1" ht="15" thickBot="1">
      <c r="B136" s="605"/>
      <c r="C136" s="604"/>
    </row>
    <row r="137" spans="2:16" s="549" customFormat="1">
      <c r="B137" s="835" t="s">
        <v>483</v>
      </c>
      <c r="C137" s="834" t="s">
        <v>547</v>
      </c>
      <c r="D137" s="834"/>
      <c r="E137" s="834" t="s">
        <v>484</v>
      </c>
      <c r="F137" s="834"/>
      <c r="G137" s="834" t="s">
        <v>542</v>
      </c>
      <c r="H137" s="834"/>
      <c r="I137" s="834" t="s">
        <v>543</v>
      </c>
      <c r="J137" s="837"/>
    </row>
    <row r="138" spans="2:16" s="549" customFormat="1">
      <c r="B138" s="836"/>
      <c r="C138" s="606" t="s">
        <v>485</v>
      </c>
      <c r="D138" s="606" t="s">
        <v>486</v>
      </c>
      <c r="E138" s="606" t="s">
        <v>485</v>
      </c>
      <c r="F138" s="606" t="s">
        <v>486</v>
      </c>
      <c r="G138" s="606" t="s">
        <v>485</v>
      </c>
      <c r="H138" s="606" t="s">
        <v>486</v>
      </c>
      <c r="I138" s="606" t="s">
        <v>485</v>
      </c>
      <c r="J138" s="607" t="s">
        <v>486</v>
      </c>
    </row>
    <row r="139" spans="2:16" s="549" customFormat="1">
      <c r="B139" s="609" t="s">
        <v>487</v>
      </c>
      <c r="C139" s="610"/>
      <c r="D139" s="611"/>
      <c r="E139" s="610"/>
      <c r="F139" s="611"/>
      <c r="G139" s="610"/>
      <c r="H139" s="611"/>
      <c r="I139" s="610"/>
      <c r="J139" s="612"/>
    </row>
    <row r="140" spans="2:16" s="549" customFormat="1">
      <c r="B140" s="609" t="s">
        <v>488</v>
      </c>
      <c r="C140" s="610"/>
      <c r="D140" s="611"/>
      <c r="E140" s="610"/>
      <c r="F140" s="611"/>
      <c r="G140" s="610"/>
      <c r="H140" s="611"/>
      <c r="I140" s="610"/>
      <c r="J140" s="612"/>
    </row>
    <row r="141" spans="2:16" s="549" customFormat="1">
      <c r="B141" s="613" t="s">
        <v>489</v>
      </c>
      <c r="C141" s="610"/>
      <c r="D141" s="611"/>
      <c r="E141" s="610"/>
      <c r="F141" s="611"/>
      <c r="G141" s="610"/>
      <c r="H141" s="611"/>
      <c r="I141" s="610"/>
      <c r="J141" s="612"/>
    </row>
    <row r="142" spans="2:16" s="549" customFormat="1">
      <c r="B142" s="608"/>
      <c r="C142" s="606" t="s">
        <v>490</v>
      </c>
      <c r="D142" s="606"/>
      <c r="E142" s="606" t="s">
        <v>701</v>
      </c>
      <c r="F142" s="606"/>
      <c r="G142" s="606" t="s">
        <v>701</v>
      </c>
      <c r="H142" s="606"/>
      <c r="I142" s="606" t="s">
        <v>701</v>
      </c>
      <c r="J142" s="607"/>
    </row>
    <row r="143" spans="2:16" s="549" customFormat="1">
      <c r="B143" s="609" t="s">
        <v>487</v>
      </c>
      <c r="C143" s="610"/>
      <c r="D143" s="611"/>
      <c r="E143" s="610"/>
      <c r="F143" s="611"/>
      <c r="G143" s="610"/>
      <c r="H143" s="611"/>
      <c r="I143" s="610"/>
      <c r="J143" s="612"/>
    </row>
    <row r="144" spans="2:16" s="549" customFormat="1">
      <c r="B144" s="609" t="s">
        <v>488</v>
      </c>
      <c r="C144" s="610"/>
      <c r="D144" s="611"/>
      <c r="E144" s="610"/>
      <c r="F144" s="611"/>
      <c r="G144" s="610"/>
      <c r="H144" s="611"/>
      <c r="I144" s="610"/>
      <c r="J144" s="612"/>
    </row>
    <row r="145" spans="2:16" s="549" customFormat="1">
      <c r="B145" s="613" t="s">
        <v>489</v>
      </c>
      <c r="C145" s="610"/>
      <c r="D145" s="611"/>
      <c r="E145" s="610"/>
      <c r="F145" s="611"/>
      <c r="G145" s="610"/>
      <c r="H145" s="611"/>
      <c r="I145" s="610"/>
      <c r="J145" s="612"/>
    </row>
    <row r="146" spans="2:16" s="549" customFormat="1">
      <c r="B146" s="608"/>
      <c r="C146" s="606" t="s">
        <v>491</v>
      </c>
      <c r="D146" s="606"/>
      <c r="E146" s="606" t="s">
        <v>491</v>
      </c>
      <c r="F146" s="606"/>
      <c r="G146" s="606" t="s">
        <v>491</v>
      </c>
      <c r="H146" s="606"/>
      <c r="I146" s="606" t="s">
        <v>491</v>
      </c>
      <c r="J146" s="607"/>
    </row>
    <row r="147" spans="2:16" s="549" customFormat="1">
      <c r="B147" s="609" t="s">
        <v>487</v>
      </c>
      <c r="C147" s="610" t="e">
        <f>(C139-C143)/C139</f>
        <v>#DIV/0!</v>
      </c>
      <c r="D147" s="611"/>
      <c r="E147" s="610" t="e">
        <f>(E139-E143)/E139</f>
        <v>#DIV/0!</v>
      </c>
      <c r="F147" s="611"/>
      <c r="G147" s="610" t="e">
        <f>(G139-G143)/G139</f>
        <v>#DIV/0!</v>
      </c>
      <c r="H147" s="611"/>
      <c r="I147" s="610" t="e">
        <f>(I139-I143)/I139</f>
        <v>#DIV/0!</v>
      </c>
      <c r="J147" s="612"/>
    </row>
    <row r="148" spans="2:16" s="549" customFormat="1">
      <c r="B148" s="609" t="s">
        <v>488</v>
      </c>
      <c r="C148" s="610" t="e">
        <f>(C140-C144)/C140</f>
        <v>#DIV/0!</v>
      </c>
      <c r="D148" s="611"/>
      <c r="E148" s="610" t="e">
        <f t="shared" ref="E148:G149" si="0">(E140-E144)/E140</f>
        <v>#DIV/0!</v>
      </c>
      <c r="F148" s="611"/>
      <c r="G148" s="610" t="e">
        <f t="shared" si="0"/>
        <v>#DIV/0!</v>
      </c>
      <c r="H148" s="611"/>
      <c r="I148" s="610" t="e">
        <f t="shared" ref="I148" si="1">(I140-I144)/I140</f>
        <v>#DIV/0!</v>
      </c>
      <c r="J148" s="612"/>
    </row>
    <row r="149" spans="2:16" s="549" customFormat="1" ht="15" thickBot="1">
      <c r="B149" s="614" t="s">
        <v>489</v>
      </c>
      <c r="C149" s="615" t="e">
        <f>(C141-C145)/C141</f>
        <v>#DIV/0!</v>
      </c>
      <c r="D149" s="616"/>
      <c r="E149" s="615" t="e">
        <f t="shared" si="0"/>
        <v>#DIV/0!</v>
      </c>
      <c r="F149" s="616"/>
      <c r="G149" s="615" t="e">
        <f t="shared" si="0"/>
        <v>#DIV/0!</v>
      </c>
      <c r="H149" s="616"/>
      <c r="I149" s="615" t="e">
        <f t="shared" ref="I149" si="2">(I141-I145)/I141</f>
        <v>#DIV/0!</v>
      </c>
      <c r="J149" s="617"/>
    </row>
    <row r="150" spans="2:16" s="534" customFormat="1" ht="12.65" customHeight="1">
      <c r="B150" s="495"/>
      <c r="C150" s="495"/>
      <c r="D150" s="495"/>
      <c r="E150" s="495"/>
      <c r="F150" s="495"/>
      <c r="G150" s="495"/>
      <c r="H150" s="495"/>
      <c r="I150" s="495"/>
      <c r="J150" s="495"/>
      <c r="K150" s="495"/>
      <c r="L150" s="495"/>
      <c r="M150" s="495"/>
      <c r="N150" s="495"/>
      <c r="O150" s="495"/>
      <c r="P150" s="495"/>
    </row>
    <row r="151" spans="2:16" s="534" customFormat="1" ht="12.65" customHeight="1">
      <c r="B151" s="495" t="s">
        <v>697</v>
      </c>
      <c r="C151" s="495"/>
      <c r="D151" s="495"/>
      <c r="E151" s="495"/>
      <c r="F151" s="495"/>
      <c r="G151" s="495"/>
      <c r="H151" s="495"/>
      <c r="I151" s="495"/>
      <c r="J151" s="495"/>
      <c r="K151" s="495"/>
      <c r="L151" s="495"/>
      <c r="M151" s="495"/>
      <c r="N151" s="495"/>
      <c r="O151" s="495"/>
      <c r="P151" s="495"/>
    </row>
    <row r="152" spans="2:16" s="534" customFormat="1" ht="12.65" customHeight="1">
      <c r="B152" s="495"/>
      <c r="C152" s="495"/>
      <c r="D152" s="495"/>
      <c r="E152" s="495"/>
      <c r="F152" s="495"/>
      <c r="G152" s="495"/>
      <c r="H152" s="495"/>
      <c r="I152" s="495"/>
      <c r="J152" s="495"/>
      <c r="K152" s="495"/>
      <c r="L152" s="495"/>
      <c r="M152" s="495"/>
      <c r="N152" s="495"/>
      <c r="O152" s="495"/>
      <c r="P152" s="495"/>
    </row>
    <row r="153" spans="2:16" s="534" customFormat="1" ht="12.65" customHeight="1">
      <c r="B153" s="495" t="str">
        <f>B39</f>
        <v>2.各期新增、退出经销商数量，其销售收入占比和毛利率变动情况；</v>
      </c>
      <c r="C153" s="495"/>
      <c r="D153" s="495"/>
      <c r="E153" s="495"/>
      <c r="F153" s="495"/>
      <c r="G153" s="495"/>
      <c r="H153" s="495"/>
      <c r="I153" s="495"/>
      <c r="J153" s="495"/>
      <c r="K153" s="495"/>
      <c r="L153" s="495"/>
      <c r="M153" s="495"/>
      <c r="N153" s="495"/>
      <c r="O153" s="495"/>
      <c r="P153" s="495"/>
    </row>
    <row r="154" spans="2:16" s="534" customFormat="1" ht="12.65" customHeight="1" thickBot="1">
      <c r="B154" s="495"/>
      <c r="C154" s="495"/>
      <c r="D154" s="495"/>
      <c r="E154" s="495"/>
      <c r="F154" s="495"/>
      <c r="G154" s="495"/>
      <c r="H154" s="495"/>
      <c r="I154" s="495"/>
      <c r="J154" s="495"/>
      <c r="K154" s="495"/>
      <c r="L154" s="495"/>
      <c r="M154" s="495"/>
      <c r="N154" s="495"/>
      <c r="O154" s="495"/>
      <c r="P154" s="495"/>
    </row>
    <row r="155" spans="2:16" s="549" customFormat="1">
      <c r="B155" s="619" t="s">
        <v>700</v>
      </c>
      <c r="C155" s="665" t="s">
        <v>698</v>
      </c>
      <c r="D155" s="655" t="s">
        <v>699</v>
      </c>
      <c r="F155" s="619" t="s">
        <v>705</v>
      </c>
      <c r="G155" s="665" t="s">
        <v>698</v>
      </c>
      <c r="H155" s="655" t="s">
        <v>699</v>
      </c>
    </row>
    <row r="156" spans="2:16" s="549" customFormat="1">
      <c r="B156" s="663" t="s">
        <v>511</v>
      </c>
      <c r="C156" s="622"/>
      <c r="D156" s="632"/>
      <c r="F156" s="663" t="s">
        <v>511</v>
      </c>
      <c r="G156" s="622"/>
      <c r="H156" s="632"/>
    </row>
    <row r="157" spans="2:16" s="549" customFormat="1">
      <c r="B157" s="663" t="s">
        <v>703</v>
      </c>
      <c r="C157" s="622"/>
      <c r="D157" s="632"/>
      <c r="F157" s="663" t="s">
        <v>703</v>
      </c>
      <c r="G157" s="622"/>
      <c r="H157" s="632"/>
    </row>
    <row r="158" spans="2:16" s="549" customFormat="1">
      <c r="B158" s="663" t="s">
        <v>712</v>
      </c>
      <c r="C158" s="622"/>
      <c r="D158" s="632"/>
      <c r="F158" s="663" t="s">
        <v>711</v>
      </c>
      <c r="G158" s="622"/>
      <c r="H158" s="632"/>
    </row>
    <row r="159" spans="2:16" s="549" customFormat="1">
      <c r="B159" s="663" t="s">
        <v>702</v>
      </c>
      <c r="C159" s="622"/>
      <c r="D159" s="632"/>
      <c r="F159" s="663" t="s">
        <v>702</v>
      </c>
      <c r="G159" s="622"/>
      <c r="H159" s="632"/>
    </row>
    <row r="160" spans="2:16" s="549" customFormat="1">
      <c r="B160" s="663" t="s">
        <v>704</v>
      </c>
      <c r="C160" s="694" t="e">
        <f>(C157-C159)/C157</f>
        <v>#DIV/0!</v>
      </c>
      <c r="D160" s="695" t="e">
        <f>(D157-D159)/D157</f>
        <v>#DIV/0!</v>
      </c>
      <c r="F160" s="663" t="s">
        <v>704</v>
      </c>
      <c r="G160" s="694" t="e">
        <f>(G157-G159)/G157</f>
        <v>#DIV/0!</v>
      </c>
      <c r="H160" s="695" t="e">
        <f>(H157-H159)/H157</f>
        <v>#DIV/0!</v>
      </c>
    </row>
    <row r="161" spans="2:16" s="549" customFormat="1" ht="15" thickBot="1">
      <c r="B161" s="664"/>
      <c r="C161" s="624"/>
      <c r="D161" s="633"/>
      <c r="F161" s="664"/>
      <c r="G161" s="624"/>
      <c r="H161" s="633"/>
    </row>
    <row r="162" spans="2:16" s="534" customFormat="1" ht="12.65" customHeight="1">
      <c r="B162" s="495"/>
      <c r="C162" s="495"/>
      <c r="D162" s="495"/>
      <c r="E162" s="495"/>
      <c r="F162" s="495"/>
      <c r="G162" s="495"/>
      <c r="H162" s="495"/>
      <c r="I162" s="495"/>
      <c r="J162" s="495"/>
      <c r="K162" s="495"/>
      <c r="L162" s="495"/>
      <c r="M162" s="495"/>
      <c r="N162" s="495"/>
      <c r="O162" s="495"/>
      <c r="P162" s="495"/>
    </row>
    <row r="163" spans="2:16" s="534" customFormat="1" ht="12.65" customHeight="1">
      <c r="B163" s="495" t="s">
        <v>697</v>
      </c>
      <c r="C163" s="495"/>
      <c r="D163" s="495"/>
      <c r="E163" s="495"/>
      <c r="F163" s="495"/>
      <c r="G163" s="495"/>
      <c r="H163" s="495"/>
      <c r="I163" s="495"/>
      <c r="J163" s="495"/>
      <c r="K163" s="495"/>
      <c r="L163" s="495"/>
      <c r="M163" s="495"/>
      <c r="N163" s="495"/>
      <c r="O163" s="495"/>
      <c r="P163" s="495"/>
    </row>
    <row r="164" spans="2:16" s="534" customFormat="1" ht="12.65" customHeight="1">
      <c r="B164" s="495"/>
      <c r="C164" s="495"/>
      <c r="D164" s="495"/>
      <c r="E164" s="495"/>
      <c r="F164" s="495"/>
      <c r="G164" s="495"/>
      <c r="H164" s="495"/>
      <c r="I164" s="495"/>
      <c r="J164" s="495"/>
      <c r="K164" s="495"/>
      <c r="L164" s="495"/>
      <c r="M164" s="495"/>
      <c r="N164" s="495"/>
      <c r="O164" s="495"/>
      <c r="P164" s="495"/>
    </row>
    <row r="165" spans="2:16" s="534" customFormat="1" ht="12.65" customHeight="1">
      <c r="B165" s="495" t="str">
        <f>B40</f>
        <v>3.经销商布局情况，是否与同行业可比上市公司存在显著差异，分析商业安排的合理性；</v>
      </c>
      <c r="C165" s="495"/>
      <c r="D165" s="495"/>
      <c r="E165" s="495"/>
      <c r="F165" s="495"/>
      <c r="G165" s="495"/>
      <c r="H165" s="495"/>
      <c r="I165" s="495"/>
      <c r="J165" s="495"/>
      <c r="K165" s="495"/>
      <c r="L165" s="495"/>
      <c r="M165" s="495"/>
      <c r="N165" s="495"/>
      <c r="O165" s="495"/>
      <c r="P165" s="495"/>
    </row>
    <row r="166" spans="2:16" s="534" customFormat="1" ht="12.65" customHeight="1" thickBot="1">
      <c r="B166" s="495"/>
      <c r="C166" s="495"/>
      <c r="D166" s="495"/>
      <c r="E166" s="495"/>
      <c r="F166" s="495"/>
      <c r="G166" s="495"/>
      <c r="H166" s="495"/>
      <c r="I166" s="495"/>
      <c r="J166" s="495"/>
      <c r="K166" s="495"/>
      <c r="L166" s="495"/>
      <c r="M166" s="495"/>
      <c r="N166" s="495"/>
      <c r="O166" s="495"/>
      <c r="P166" s="495"/>
    </row>
    <row r="167" spans="2:16" s="534" customFormat="1" ht="12.65" customHeight="1">
      <c r="B167" s="619" t="s">
        <v>707</v>
      </c>
      <c r="C167" s="665" t="s">
        <v>547</v>
      </c>
      <c r="D167" s="665" t="s">
        <v>484</v>
      </c>
      <c r="E167" s="655" t="s">
        <v>708</v>
      </c>
      <c r="F167" s="495"/>
      <c r="G167" s="495"/>
      <c r="H167" s="495"/>
      <c r="I167" s="495"/>
      <c r="J167" s="495"/>
      <c r="K167" s="495"/>
      <c r="L167" s="495"/>
      <c r="M167" s="495"/>
      <c r="N167" s="495"/>
      <c r="O167" s="495"/>
      <c r="P167" s="495"/>
    </row>
    <row r="168" spans="2:16" s="534" customFormat="1" ht="12.65" customHeight="1">
      <c r="B168" s="702" t="s">
        <v>709</v>
      </c>
      <c r="C168" s="622"/>
      <c r="D168" s="622"/>
      <c r="E168" s="632"/>
      <c r="F168" s="495"/>
      <c r="G168" s="495"/>
      <c r="H168" s="495"/>
      <c r="I168" s="495"/>
      <c r="J168" s="495"/>
      <c r="K168" s="495"/>
      <c r="L168" s="495"/>
      <c r="M168" s="495"/>
      <c r="N168" s="495"/>
      <c r="O168" s="495"/>
      <c r="P168" s="495"/>
    </row>
    <row r="169" spans="2:16" s="534" customFormat="1" ht="12.65" customHeight="1">
      <c r="B169" s="663" t="s">
        <v>710</v>
      </c>
      <c r="C169" s="622"/>
      <c r="D169" s="622"/>
      <c r="E169" s="632"/>
      <c r="F169" s="495"/>
      <c r="G169" s="495"/>
      <c r="H169" s="495"/>
      <c r="I169" s="495"/>
      <c r="J169" s="495"/>
      <c r="K169" s="495"/>
      <c r="L169" s="495"/>
      <c r="M169" s="495"/>
      <c r="N169" s="495"/>
      <c r="O169" s="495"/>
      <c r="P169" s="495"/>
    </row>
    <row r="170" spans="2:16" s="534" customFormat="1" ht="12.65" customHeight="1">
      <c r="B170" s="663" t="s">
        <v>703</v>
      </c>
      <c r="C170" s="622"/>
      <c r="D170" s="622"/>
      <c r="E170" s="632"/>
      <c r="F170" s="495"/>
      <c r="G170" s="495"/>
      <c r="H170" s="495"/>
      <c r="I170" s="495"/>
      <c r="J170" s="495"/>
      <c r="K170" s="495"/>
      <c r="L170" s="495"/>
      <c r="M170" s="495"/>
      <c r="N170" s="495"/>
      <c r="O170" s="495"/>
      <c r="P170" s="495"/>
    </row>
    <row r="171" spans="2:16" s="534" customFormat="1" ht="12.65" customHeight="1">
      <c r="B171" s="663" t="s">
        <v>711</v>
      </c>
      <c r="C171" s="622"/>
      <c r="D171" s="622"/>
      <c r="E171" s="632"/>
      <c r="F171" s="495"/>
      <c r="G171" s="495"/>
      <c r="H171" s="495"/>
      <c r="I171" s="495"/>
      <c r="J171" s="495"/>
      <c r="K171" s="495"/>
      <c r="L171" s="495"/>
      <c r="M171" s="495"/>
      <c r="N171" s="495"/>
      <c r="O171" s="495"/>
      <c r="P171" s="495"/>
    </row>
    <row r="172" spans="2:16" s="534" customFormat="1" ht="12.65" customHeight="1">
      <c r="B172" s="663" t="s">
        <v>702</v>
      </c>
      <c r="C172" s="622"/>
      <c r="D172" s="622"/>
      <c r="E172" s="632"/>
      <c r="F172" s="495"/>
      <c r="G172" s="495"/>
      <c r="H172" s="495"/>
      <c r="I172" s="495"/>
      <c r="J172" s="495"/>
      <c r="K172" s="495"/>
      <c r="L172" s="495"/>
      <c r="M172" s="495"/>
      <c r="N172" s="495"/>
      <c r="O172" s="495"/>
      <c r="P172" s="495"/>
    </row>
    <row r="173" spans="2:16" s="534" customFormat="1" ht="12.65" customHeight="1">
      <c r="B173" s="663" t="s">
        <v>704</v>
      </c>
      <c r="C173" s="694" t="e">
        <f>(C170-C172)/C170</f>
        <v>#DIV/0!</v>
      </c>
      <c r="D173" s="694" t="e">
        <f>(D170-D172)/D170</f>
        <v>#DIV/0!</v>
      </c>
      <c r="E173" s="695" t="e">
        <f>(E170-E172)/E170</f>
        <v>#DIV/0!</v>
      </c>
      <c r="F173" s="495"/>
      <c r="G173" s="495"/>
      <c r="H173" s="495"/>
      <c r="I173" s="495"/>
      <c r="J173" s="495"/>
      <c r="K173" s="495"/>
      <c r="L173" s="495"/>
      <c r="M173" s="495"/>
      <c r="N173" s="495"/>
      <c r="O173" s="495"/>
      <c r="P173" s="495"/>
    </row>
    <row r="174" spans="2:16" s="534" customFormat="1" ht="12.65" customHeight="1">
      <c r="B174" s="663"/>
      <c r="C174" s="694"/>
      <c r="D174" s="694"/>
      <c r="E174" s="695"/>
      <c r="F174" s="495"/>
      <c r="G174" s="495"/>
      <c r="H174" s="495"/>
      <c r="I174" s="495"/>
      <c r="J174" s="495"/>
      <c r="K174" s="495"/>
      <c r="L174" s="495"/>
      <c r="M174" s="495"/>
      <c r="N174" s="495"/>
      <c r="O174" s="495"/>
      <c r="P174" s="495"/>
    </row>
    <row r="175" spans="2:16" s="534" customFormat="1" ht="12.65" customHeight="1">
      <c r="B175" s="702" t="s">
        <v>713</v>
      </c>
      <c r="C175" s="622"/>
      <c r="D175" s="622"/>
      <c r="E175" s="632"/>
      <c r="F175" s="495"/>
      <c r="G175" s="495"/>
      <c r="H175" s="495"/>
      <c r="I175" s="495"/>
      <c r="J175" s="495"/>
      <c r="K175" s="495"/>
      <c r="L175" s="495"/>
      <c r="M175" s="495"/>
      <c r="N175" s="495"/>
      <c r="O175" s="495"/>
      <c r="P175" s="495"/>
    </row>
    <row r="176" spans="2:16" s="534" customFormat="1" ht="12.65" customHeight="1">
      <c r="B176" s="663" t="s">
        <v>710</v>
      </c>
      <c r="C176" s="622"/>
      <c r="D176" s="622"/>
      <c r="E176" s="632"/>
      <c r="F176" s="495"/>
      <c r="G176" s="495"/>
      <c r="H176" s="495"/>
      <c r="I176" s="495"/>
      <c r="J176" s="495"/>
      <c r="K176" s="495"/>
      <c r="L176" s="495"/>
      <c r="M176" s="495"/>
      <c r="N176" s="495"/>
      <c r="O176" s="495"/>
      <c r="P176" s="495"/>
    </row>
    <row r="177" spans="2:16" s="534" customFormat="1" ht="12.65" customHeight="1">
      <c r="B177" s="663" t="s">
        <v>703</v>
      </c>
      <c r="C177" s="622"/>
      <c r="D177" s="622"/>
      <c r="E177" s="632"/>
      <c r="F177" s="495"/>
      <c r="G177" s="495"/>
      <c r="H177" s="495"/>
      <c r="I177" s="495"/>
      <c r="J177" s="495"/>
      <c r="K177" s="495"/>
      <c r="L177" s="495"/>
      <c r="M177" s="495"/>
      <c r="N177" s="495"/>
      <c r="O177" s="495"/>
      <c r="P177" s="495"/>
    </row>
    <row r="178" spans="2:16" s="534" customFormat="1" ht="12.65" customHeight="1">
      <c r="B178" s="663" t="s">
        <v>711</v>
      </c>
      <c r="C178" s="622"/>
      <c r="D178" s="622"/>
      <c r="E178" s="632"/>
      <c r="F178" s="495"/>
      <c r="G178" s="495"/>
      <c r="H178" s="495"/>
      <c r="I178" s="495"/>
      <c r="J178" s="495"/>
      <c r="K178" s="495"/>
      <c r="L178" s="495"/>
      <c r="M178" s="495"/>
      <c r="N178" s="495"/>
      <c r="O178" s="495"/>
      <c r="P178" s="495"/>
    </row>
    <row r="179" spans="2:16" s="534" customFormat="1" ht="12.65" customHeight="1">
      <c r="B179" s="663" t="s">
        <v>702</v>
      </c>
      <c r="C179" s="622"/>
      <c r="D179" s="622"/>
      <c r="E179" s="632"/>
      <c r="F179" s="495"/>
      <c r="G179" s="495"/>
      <c r="H179" s="495"/>
      <c r="I179" s="495"/>
      <c r="J179" s="495"/>
      <c r="K179" s="495"/>
      <c r="L179" s="495"/>
      <c r="M179" s="495"/>
      <c r="N179" s="495"/>
      <c r="O179" s="495"/>
      <c r="P179" s="495"/>
    </row>
    <row r="180" spans="2:16" s="534" customFormat="1" ht="12.65" customHeight="1">
      <c r="B180" s="663" t="s">
        <v>704</v>
      </c>
      <c r="C180" s="694" t="e">
        <f>(C177-C179)/C177</f>
        <v>#DIV/0!</v>
      </c>
      <c r="D180" s="694" t="e">
        <f>(D177-D179)/D177</f>
        <v>#DIV/0!</v>
      </c>
      <c r="E180" s="695" t="e">
        <f>(E177-E179)/E177</f>
        <v>#DIV/0!</v>
      </c>
      <c r="F180" s="495"/>
      <c r="G180" s="495"/>
      <c r="H180" s="495"/>
      <c r="I180" s="495"/>
      <c r="J180" s="495"/>
      <c r="K180" s="495"/>
      <c r="L180" s="495"/>
      <c r="M180" s="495"/>
      <c r="N180" s="495"/>
      <c r="O180" s="495"/>
      <c r="P180" s="495"/>
    </row>
    <row r="181" spans="2:16" s="534" customFormat="1" ht="12.65" customHeight="1">
      <c r="B181" s="699"/>
      <c r="C181" s="700"/>
      <c r="D181" s="700"/>
      <c r="E181" s="701"/>
      <c r="F181" s="495"/>
      <c r="G181" s="495"/>
      <c r="H181" s="495"/>
      <c r="I181" s="495"/>
      <c r="J181" s="495"/>
      <c r="K181" s="495"/>
      <c r="L181" s="495"/>
      <c r="M181" s="495"/>
      <c r="N181" s="495"/>
      <c r="O181" s="495"/>
      <c r="P181" s="495"/>
    </row>
    <row r="182" spans="2:16" s="534" customFormat="1" ht="12.65" customHeight="1" thickBot="1">
      <c r="B182" s="703" t="s">
        <v>714</v>
      </c>
      <c r="C182" s="624"/>
      <c r="D182" s="624"/>
      <c r="E182" s="633"/>
      <c r="F182" s="495"/>
      <c r="G182" s="495"/>
      <c r="H182" s="495"/>
      <c r="I182" s="495"/>
      <c r="J182" s="495"/>
      <c r="K182" s="495"/>
      <c r="L182" s="495"/>
      <c r="M182" s="495"/>
      <c r="N182" s="495"/>
      <c r="O182" s="495"/>
      <c r="P182" s="495"/>
    </row>
    <row r="183" spans="2:16" s="696" customFormat="1" ht="12.65" customHeight="1">
      <c r="B183" s="697"/>
      <c r="C183" s="698"/>
      <c r="D183" s="698"/>
      <c r="E183" s="651"/>
      <c r="F183" s="651"/>
      <c r="G183" s="651"/>
      <c r="H183" s="651"/>
      <c r="I183" s="651"/>
      <c r="J183" s="651"/>
      <c r="K183" s="651"/>
      <c r="L183" s="651"/>
      <c r="M183" s="651"/>
      <c r="N183" s="651"/>
      <c r="O183" s="651"/>
      <c r="P183" s="651"/>
    </row>
    <row r="184" spans="2:16" s="696" customFormat="1" ht="12.65" customHeight="1">
      <c r="B184" s="495" t="s">
        <v>697</v>
      </c>
      <c r="C184" s="698"/>
      <c r="D184" s="698"/>
      <c r="E184" s="651"/>
      <c r="F184" s="651"/>
      <c r="G184" s="651"/>
      <c r="H184" s="651"/>
      <c r="I184" s="651"/>
      <c r="J184" s="651"/>
      <c r="K184" s="651"/>
      <c r="L184" s="651"/>
      <c r="M184" s="651"/>
      <c r="N184" s="651"/>
      <c r="O184" s="651"/>
      <c r="P184" s="651"/>
    </row>
    <row r="185" spans="2:16" s="696" customFormat="1" ht="12.65" customHeight="1">
      <c r="B185" s="697"/>
      <c r="C185" s="698"/>
      <c r="D185" s="698"/>
      <c r="E185" s="651"/>
      <c r="F185" s="651"/>
      <c r="G185" s="651"/>
      <c r="H185" s="651"/>
      <c r="I185" s="651"/>
      <c r="J185" s="651"/>
      <c r="K185" s="651"/>
      <c r="L185" s="651"/>
      <c r="M185" s="651"/>
      <c r="N185" s="651"/>
      <c r="O185" s="651"/>
      <c r="P185" s="651"/>
    </row>
    <row r="186" spans="2:16">
      <c r="B186" s="652" t="str">
        <f>B42</f>
        <v>III. 经销商业务细节测试</v>
      </c>
    </row>
    <row r="187" spans="2:16">
      <c r="B187" s="299" t="str">
        <f>B43</f>
        <v>1&gt; 选取主要的或者本期新增的重要经销商，并获取相关经销商合同，关注合同中对于下列事项的约定：a) 收入确认原则，如：卖断式还是非卖断式；b) 费用承担原则；c) 经销商的信用政策；d）退换货机制；e) 经销商的返利政策及其结算方式等，</v>
      </c>
    </row>
    <row r="188" spans="2:16" s="495" customFormat="1" ht="12.65" customHeight="1" thickBot="1">
      <c r="B188" s="495" t="s">
        <v>462</v>
      </c>
    </row>
    <row r="189" spans="2:16" s="653" customFormat="1" ht="29">
      <c r="B189" s="575" t="s">
        <v>463</v>
      </c>
      <c r="C189" s="577" t="s">
        <v>464</v>
      </c>
      <c r="D189" s="576" t="s">
        <v>73</v>
      </c>
      <c r="E189" s="576" t="s">
        <v>465</v>
      </c>
      <c r="F189" s="576" t="s">
        <v>466</v>
      </c>
      <c r="G189" s="577" t="s">
        <v>467</v>
      </c>
      <c r="H189" s="577" t="s">
        <v>468</v>
      </c>
      <c r="I189" s="577" t="s">
        <v>469</v>
      </c>
      <c r="J189" s="577" t="s">
        <v>470</v>
      </c>
      <c r="K189" s="577" t="s">
        <v>121</v>
      </c>
      <c r="L189" s="596" t="s">
        <v>471</v>
      </c>
      <c r="M189" s="577" t="s">
        <v>38</v>
      </c>
    </row>
    <row r="190" spans="2:16" s="495" customFormat="1">
      <c r="B190" s="520"/>
      <c r="C190" s="557"/>
      <c r="D190" s="578"/>
      <c r="E190" s="578"/>
      <c r="F190" s="578"/>
      <c r="G190" s="557"/>
      <c r="H190" s="557"/>
      <c r="I190" s="480"/>
      <c r="J190" s="480"/>
      <c r="K190" s="480"/>
      <c r="L190" s="480"/>
      <c r="M190" s="480"/>
    </row>
    <row r="191" spans="2:16" s="495" customFormat="1" ht="15" thickBot="1">
      <c r="B191" s="525"/>
      <c r="C191" s="559"/>
      <c r="D191" s="559"/>
      <c r="E191" s="559"/>
      <c r="F191" s="559"/>
      <c r="G191" s="559"/>
      <c r="H191" s="559"/>
      <c r="I191" s="483"/>
      <c r="J191" s="483"/>
      <c r="K191" s="483"/>
      <c r="L191" s="483"/>
      <c r="M191" s="483"/>
    </row>
    <row r="193" spans="2:14">
      <c r="B193" s="299" t="s">
        <v>537</v>
      </c>
    </row>
    <row r="194" spans="2:14" ht="15" thickBot="1"/>
    <row r="195" spans="2:14">
      <c r="B195" s="793" t="s">
        <v>138</v>
      </c>
      <c r="C195" s="795" t="s">
        <v>768</v>
      </c>
      <c r="D195" s="796"/>
      <c r="E195" s="797"/>
      <c r="F195" s="579"/>
      <c r="G195" s="579"/>
      <c r="H195" s="579"/>
      <c r="I195" s="579"/>
      <c r="J195" s="579"/>
      <c r="K195" s="579"/>
      <c r="L195" s="579"/>
      <c r="M195" s="579"/>
    </row>
    <row r="196" spans="2:14" ht="15" thickBot="1">
      <c r="B196" s="794"/>
      <c r="C196" s="798"/>
      <c r="D196" s="799"/>
      <c r="E196" s="800"/>
      <c r="F196" s="579"/>
      <c r="G196" s="579"/>
      <c r="H196" s="579"/>
      <c r="I196" s="579"/>
      <c r="J196" s="579"/>
      <c r="K196" s="579"/>
      <c r="L196" s="579"/>
      <c r="M196" s="579"/>
    </row>
    <row r="197" spans="2:14" ht="15" thickBot="1">
      <c r="B197" s="506"/>
      <c r="C197" s="495"/>
      <c r="D197" s="495"/>
      <c r="E197" s="495"/>
      <c r="F197" s="495"/>
      <c r="G197" s="495"/>
      <c r="H197" s="495"/>
      <c r="I197" s="495"/>
      <c r="J197" s="495"/>
      <c r="K197" s="495"/>
      <c r="L197" s="495"/>
      <c r="M197" s="495"/>
    </row>
    <row r="198" spans="2:14" ht="14.5" customHeight="1">
      <c r="B198" s="801" t="s">
        <v>463</v>
      </c>
      <c r="C198" s="803" t="s">
        <v>472</v>
      </c>
      <c r="D198" s="804"/>
      <c r="E198" s="805"/>
      <c r="F198" s="803" t="s">
        <v>473</v>
      </c>
      <c r="G198" s="804"/>
      <c r="H198" s="804"/>
      <c r="I198" s="805"/>
      <c r="J198" s="790" t="s">
        <v>47</v>
      </c>
      <c r="K198" s="791"/>
      <c r="L198" s="792"/>
      <c r="M198" s="579"/>
      <c r="N198" s="579"/>
    </row>
    <row r="199" spans="2:14">
      <c r="B199" s="802"/>
      <c r="C199" s="580" t="s">
        <v>149</v>
      </c>
      <c r="D199" s="580" t="s">
        <v>180</v>
      </c>
      <c r="E199" s="580" t="s">
        <v>474</v>
      </c>
      <c r="F199" s="580" t="s">
        <v>149</v>
      </c>
      <c r="G199" s="580" t="s">
        <v>180</v>
      </c>
      <c r="H199" s="580" t="s">
        <v>475</v>
      </c>
      <c r="I199" s="580" t="s">
        <v>476</v>
      </c>
      <c r="J199" s="581">
        <v>1</v>
      </c>
      <c r="K199" s="581">
        <v>2</v>
      </c>
      <c r="L199" s="582">
        <v>3</v>
      </c>
      <c r="M199" s="579"/>
      <c r="N199" s="579"/>
    </row>
    <row r="200" spans="2:14">
      <c r="B200" s="583"/>
      <c r="C200" s="584"/>
      <c r="D200" s="584"/>
      <c r="E200" s="585"/>
      <c r="F200" s="585"/>
      <c r="G200" s="585"/>
      <c r="H200" s="586"/>
      <c r="I200" s="557"/>
      <c r="J200" s="587"/>
      <c r="K200" s="587"/>
      <c r="L200" s="588"/>
      <c r="M200" s="579"/>
      <c r="N200" s="579"/>
    </row>
    <row r="201" spans="2:14" ht="15" thickBot="1">
      <c r="B201" s="589"/>
      <c r="C201" s="590"/>
      <c r="D201" s="590"/>
      <c r="E201" s="590"/>
      <c r="F201" s="590"/>
      <c r="G201" s="590"/>
      <c r="H201" s="591"/>
      <c r="I201" s="559"/>
      <c r="J201" s="592"/>
      <c r="K201" s="592"/>
      <c r="L201" s="593"/>
      <c r="M201" s="579"/>
      <c r="N201" s="579"/>
    </row>
    <row r="202" spans="2:14">
      <c r="M202" s="579"/>
      <c r="N202" s="579"/>
    </row>
    <row r="203" spans="2:14">
      <c r="B203" s="594" t="s">
        <v>49</v>
      </c>
      <c r="C203" s="506" t="s">
        <v>477</v>
      </c>
    </row>
    <row r="204" spans="2:14">
      <c r="B204" s="594"/>
      <c r="C204" s="594" t="s">
        <v>478</v>
      </c>
    </row>
    <row r="205" spans="2:14">
      <c r="B205" s="594"/>
      <c r="C205" s="594" t="s">
        <v>479</v>
      </c>
    </row>
    <row r="206" spans="2:14">
      <c r="B206" s="594"/>
      <c r="C206" s="594"/>
    </row>
    <row r="207" spans="2:14">
      <c r="B207" s="652" t="str">
        <f>B53</f>
        <v>IV. 经销商函证程序</v>
      </c>
      <c r="C207" s="594"/>
    </row>
    <row r="208" spans="2:14" ht="15" thickBot="1">
      <c r="B208" s="517"/>
      <c r="C208" s="594"/>
    </row>
    <row r="209" spans="2:10">
      <c r="B209" s="793" t="s">
        <v>138</v>
      </c>
      <c r="C209" s="795" t="s">
        <v>769</v>
      </c>
      <c r="D209" s="796"/>
      <c r="E209" s="797"/>
    </row>
    <row r="210" spans="2:10" ht="15" thickBot="1">
      <c r="B210" s="794"/>
      <c r="C210" s="798"/>
      <c r="D210" s="799"/>
      <c r="E210" s="800"/>
    </row>
    <row r="211" spans="2:10">
      <c r="B211" s="274"/>
      <c r="C211" s="595"/>
      <c r="D211" s="595"/>
      <c r="E211" s="595"/>
    </row>
    <row r="212" spans="2:10">
      <c r="B212" s="495" t="s">
        <v>539</v>
      </c>
      <c r="C212" s="495"/>
      <c r="D212" s="495"/>
      <c r="E212" s="495"/>
      <c r="G212" s="495"/>
    </row>
    <row r="213" spans="2:10">
      <c r="B213" s="594"/>
      <c r="C213" s="594"/>
    </row>
    <row r="214" spans="2:10">
      <c r="B214" s="652" t="str">
        <f>B56</f>
        <v>V. 经销商实地走访程序</v>
      </c>
      <c r="C214" s="594"/>
    </row>
    <row r="215" spans="2:10" ht="15" thickBot="1">
      <c r="B215" s="594"/>
      <c r="C215" s="594"/>
    </row>
    <row r="216" spans="2:10" s="653" customFormat="1" ht="29">
      <c r="B216" s="519" t="s">
        <v>540</v>
      </c>
      <c r="C216" s="576" t="s">
        <v>696</v>
      </c>
      <c r="D216" s="596" t="s">
        <v>695</v>
      </c>
      <c r="E216" s="596" t="s">
        <v>480</v>
      </c>
      <c r="F216" s="596" t="s">
        <v>481</v>
      </c>
      <c r="G216" s="576" t="s">
        <v>767</v>
      </c>
      <c r="H216" s="577" t="s">
        <v>541</v>
      </c>
      <c r="I216" s="577" t="s">
        <v>482</v>
      </c>
      <c r="J216" s="597" t="s">
        <v>64</v>
      </c>
    </row>
    <row r="217" spans="2:10" s="495" customFormat="1" ht="12.65" customHeight="1">
      <c r="B217" s="522" t="s">
        <v>431</v>
      </c>
      <c r="C217" s="598"/>
      <c r="D217" s="598"/>
      <c r="E217" s="598"/>
      <c r="F217" s="524"/>
      <c r="G217" s="599"/>
      <c r="H217" s="600"/>
      <c r="I217" s="601"/>
      <c r="J217" s="654"/>
    </row>
    <row r="218" spans="2:10" s="495" customFormat="1" ht="12.65" customHeight="1">
      <c r="B218" s="522" t="s">
        <v>432</v>
      </c>
      <c r="C218" s="598"/>
      <c r="D218" s="598"/>
      <c r="E218" s="598"/>
      <c r="F218" s="524"/>
      <c r="G218" s="599"/>
      <c r="H218" s="600"/>
      <c r="I218" s="601"/>
      <c r="J218" s="654"/>
    </row>
    <row r="219" spans="2:10" s="495" customFormat="1" ht="12.65" customHeight="1">
      <c r="B219" s="522"/>
      <c r="C219" s="598"/>
      <c r="D219" s="598"/>
      <c r="E219" s="598"/>
      <c r="F219" s="524"/>
      <c r="G219" s="599"/>
      <c r="H219" s="600"/>
      <c r="I219" s="601"/>
      <c r="J219" s="654"/>
    </row>
    <row r="220" spans="2:10" s="495" customFormat="1" ht="12.65" customHeight="1" thickBot="1">
      <c r="B220" s="525"/>
      <c r="C220" s="602"/>
      <c r="D220" s="602"/>
      <c r="E220" s="602"/>
      <c r="F220" s="527"/>
      <c r="G220" s="559"/>
      <c r="H220" s="603"/>
      <c r="I220" s="603"/>
      <c r="J220" s="560"/>
    </row>
    <row r="221" spans="2:10">
      <c r="B221" s="594"/>
      <c r="C221" s="594"/>
    </row>
    <row r="222" spans="2:10" s="549" customFormat="1">
      <c r="B222" s="652" t="s">
        <v>544</v>
      </c>
      <c r="C222" s="594"/>
    </row>
    <row r="223" spans="2:10" s="549" customFormat="1">
      <c r="B223" s="605"/>
      <c r="C223" s="604"/>
    </row>
    <row r="224" spans="2:10" s="549" customFormat="1">
      <c r="B224" s="618" t="s">
        <v>548</v>
      </c>
      <c r="C224" s="594"/>
      <c r="D224" s="515"/>
      <c r="E224" s="515"/>
      <c r="F224" s="515"/>
      <c r="G224" s="515"/>
      <c r="H224" s="515"/>
    </row>
    <row r="225" spans="2:9" s="549" customFormat="1" ht="15" thickBot="1">
      <c r="B225" s="618"/>
      <c r="C225" s="594"/>
      <c r="D225" s="515"/>
      <c r="E225" s="515"/>
    </row>
    <row r="226" spans="2:9" s="549" customFormat="1">
      <c r="B226" s="619" t="s">
        <v>492</v>
      </c>
      <c r="C226" s="620" t="s">
        <v>493</v>
      </c>
      <c r="D226" s="628" t="s">
        <v>545</v>
      </c>
      <c r="E226" s="655" t="s">
        <v>546</v>
      </c>
    </row>
    <row r="227" spans="2:9" s="549" customFormat="1">
      <c r="B227" s="808" t="s">
        <v>495</v>
      </c>
      <c r="C227" s="621" t="s">
        <v>496</v>
      </c>
      <c r="D227" s="622"/>
      <c r="E227" s="632"/>
    </row>
    <row r="228" spans="2:9" s="549" customFormat="1">
      <c r="B228" s="808"/>
      <c r="C228" s="621" t="s">
        <v>497</v>
      </c>
      <c r="D228" s="622"/>
      <c r="E228" s="632"/>
    </row>
    <row r="229" spans="2:9" s="549" customFormat="1">
      <c r="B229" s="808"/>
      <c r="C229" s="621" t="s">
        <v>498</v>
      </c>
      <c r="D229" s="622"/>
      <c r="E229" s="632"/>
    </row>
    <row r="230" spans="2:9" s="549" customFormat="1">
      <c r="B230" s="808"/>
      <c r="C230" s="621" t="s">
        <v>499</v>
      </c>
      <c r="D230" s="622"/>
      <c r="E230" s="632"/>
    </row>
    <row r="231" spans="2:9" s="549" customFormat="1">
      <c r="B231" s="808"/>
      <c r="C231" s="621" t="s">
        <v>500</v>
      </c>
      <c r="D231" s="622"/>
      <c r="E231" s="632"/>
    </row>
    <row r="232" spans="2:9" s="549" customFormat="1">
      <c r="B232" s="808"/>
      <c r="C232" s="621" t="s">
        <v>501</v>
      </c>
      <c r="D232" s="622"/>
      <c r="E232" s="632"/>
    </row>
    <row r="233" spans="2:9" s="549" customFormat="1">
      <c r="B233" s="808" t="s">
        <v>502</v>
      </c>
      <c r="C233" s="621" t="s">
        <v>503</v>
      </c>
      <c r="D233" s="622"/>
      <c r="E233" s="632"/>
    </row>
    <row r="234" spans="2:9" s="549" customFormat="1">
      <c r="B234" s="808"/>
      <c r="C234" s="621" t="s">
        <v>504</v>
      </c>
      <c r="D234" s="622"/>
      <c r="E234" s="632"/>
    </row>
    <row r="235" spans="2:9" s="549" customFormat="1">
      <c r="B235" s="808"/>
      <c r="C235" s="621" t="s">
        <v>505</v>
      </c>
      <c r="D235" s="622"/>
      <c r="E235" s="632"/>
    </row>
    <row r="236" spans="2:9" s="549" customFormat="1">
      <c r="B236" s="808"/>
      <c r="C236" s="621" t="s">
        <v>506</v>
      </c>
      <c r="D236" s="622"/>
      <c r="E236" s="632"/>
    </row>
    <row r="237" spans="2:9" s="549" customFormat="1">
      <c r="B237" s="808"/>
      <c r="C237" s="621" t="s">
        <v>507</v>
      </c>
      <c r="D237" s="622"/>
      <c r="E237" s="632"/>
    </row>
    <row r="238" spans="2:9" s="549" customFormat="1" ht="15" thickBot="1">
      <c r="B238" s="809"/>
      <c r="C238" s="623" t="s">
        <v>508</v>
      </c>
      <c r="D238" s="624"/>
      <c r="E238" s="633"/>
    </row>
    <row r="239" spans="2:9" s="549" customFormat="1" ht="15" thickBot="1">
      <c r="B239" s="625"/>
      <c r="C239" s="626"/>
    </row>
    <row r="240" spans="2:9" s="549" customFormat="1">
      <c r="B240" s="619" t="s">
        <v>492</v>
      </c>
      <c r="C240" s="620" t="s">
        <v>509</v>
      </c>
      <c r="D240" s="810" t="s">
        <v>721</v>
      </c>
      <c r="E240" s="811"/>
      <c r="F240" s="810" t="s">
        <v>722</v>
      </c>
      <c r="G240" s="811"/>
      <c r="H240" s="812" t="s">
        <v>510</v>
      </c>
      <c r="I240" s="806" t="s">
        <v>494</v>
      </c>
    </row>
    <row r="241" spans="1:12" s="549" customFormat="1">
      <c r="B241" s="629"/>
      <c r="C241" s="630"/>
      <c r="D241" s="631" t="s">
        <v>511</v>
      </c>
      <c r="E241" s="631" t="s">
        <v>150</v>
      </c>
      <c r="F241" s="631" t="s">
        <v>511</v>
      </c>
      <c r="G241" s="631" t="s">
        <v>150</v>
      </c>
      <c r="H241" s="813"/>
      <c r="I241" s="807"/>
    </row>
    <row r="242" spans="1:12" s="549" customFormat="1">
      <c r="A242" s="515"/>
      <c r="B242" s="808" t="s">
        <v>495</v>
      </c>
      <c r="C242" s="621" t="s">
        <v>512</v>
      </c>
      <c r="D242" s="622"/>
      <c r="E242" s="622"/>
      <c r="F242" s="622"/>
      <c r="G242" s="622"/>
      <c r="H242" s="622"/>
      <c r="I242" s="632"/>
      <c r="L242" s="515"/>
    </row>
    <row r="243" spans="1:12" s="549" customFormat="1">
      <c r="A243" s="515"/>
      <c r="B243" s="808"/>
      <c r="C243" s="621" t="s">
        <v>513</v>
      </c>
      <c r="D243" s="622"/>
      <c r="E243" s="622"/>
      <c r="F243" s="622"/>
      <c r="G243" s="622"/>
      <c r="H243" s="622"/>
      <c r="I243" s="632"/>
      <c r="L243" s="515"/>
    </row>
    <row r="244" spans="1:12" s="549" customFormat="1">
      <c r="A244" s="515"/>
      <c r="B244" s="808"/>
      <c r="C244" s="621" t="s">
        <v>514</v>
      </c>
      <c r="D244" s="622"/>
      <c r="E244" s="622"/>
      <c r="F244" s="622"/>
      <c r="G244" s="622"/>
      <c r="H244" s="622"/>
      <c r="I244" s="632"/>
      <c r="L244" s="515"/>
    </row>
    <row r="245" spans="1:12" s="549" customFormat="1">
      <c r="A245" s="515"/>
      <c r="B245" s="808"/>
      <c r="C245" s="621" t="s">
        <v>515</v>
      </c>
      <c r="D245" s="622"/>
      <c r="E245" s="622"/>
      <c r="F245" s="622"/>
      <c r="G245" s="622"/>
      <c r="H245" s="622"/>
      <c r="I245" s="632"/>
      <c r="L245" s="515"/>
    </row>
    <row r="246" spans="1:12" s="549" customFormat="1">
      <c r="A246" s="515"/>
      <c r="B246" s="808"/>
      <c r="C246" s="621" t="s">
        <v>516</v>
      </c>
      <c r="D246" s="622"/>
      <c r="E246" s="622"/>
      <c r="F246" s="622"/>
      <c r="G246" s="622"/>
      <c r="H246" s="622"/>
      <c r="I246" s="632"/>
      <c r="L246" s="515"/>
    </row>
    <row r="247" spans="1:12" s="549" customFormat="1">
      <c r="A247" s="515"/>
      <c r="B247" s="808"/>
      <c r="C247" s="621" t="s">
        <v>517</v>
      </c>
      <c r="D247" s="622"/>
      <c r="E247" s="622"/>
      <c r="F247" s="622"/>
      <c r="G247" s="622"/>
      <c r="H247" s="622"/>
      <c r="I247" s="632"/>
      <c r="L247" s="515"/>
    </row>
    <row r="248" spans="1:12" s="549" customFormat="1">
      <c r="A248" s="515"/>
      <c r="B248" s="808" t="s">
        <v>502</v>
      </c>
      <c r="C248" s="621" t="s">
        <v>518</v>
      </c>
      <c r="D248" s="622"/>
      <c r="E248" s="622"/>
      <c r="F248" s="622"/>
      <c r="G248" s="622"/>
      <c r="H248" s="622"/>
      <c r="I248" s="632"/>
      <c r="L248" s="515"/>
    </row>
    <row r="249" spans="1:12" s="549" customFormat="1">
      <c r="A249" s="515"/>
      <c r="B249" s="808"/>
      <c r="C249" s="621" t="s">
        <v>519</v>
      </c>
      <c r="D249" s="622"/>
      <c r="E249" s="622"/>
      <c r="F249" s="622"/>
      <c r="G249" s="622"/>
      <c r="H249" s="622"/>
      <c r="I249" s="632"/>
      <c r="L249" s="515"/>
    </row>
    <row r="250" spans="1:12" s="549" customFormat="1">
      <c r="A250" s="515"/>
      <c r="B250" s="808"/>
      <c r="C250" s="621" t="s">
        <v>520</v>
      </c>
      <c r="D250" s="622"/>
      <c r="E250" s="622"/>
      <c r="F250" s="622"/>
      <c r="G250" s="622"/>
      <c r="H250" s="622"/>
      <c r="I250" s="632"/>
      <c r="L250" s="515"/>
    </row>
    <row r="251" spans="1:12" s="549" customFormat="1">
      <c r="A251" s="515"/>
      <c r="B251" s="808"/>
      <c r="C251" s="621" t="s">
        <v>521</v>
      </c>
      <c r="D251" s="622"/>
      <c r="E251" s="622"/>
      <c r="F251" s="622"/>
      <c r="G251" s="622"/>
      <c r="H251" s="622"/>
      <c r="I251" s="632"/>
      <c r="L251" s="515"/>
    </row>
    <row r="252" spans="1:12" s="549" customFormat="1">
      <c r="A252" s="515"/>
      <c r="B252" s="808"/>
      <c r="C252" s="621" t="s">
        <v>522</v>
      </c>
      <c r="D252" s="622"/>
      <c r="E252" s="622"/>
      <c r="F252" s="622"/>
      <c r="G252" s="622"/>
      <c r="H252" s="622"/>
      <c r="I252" s="632"/>
      <c r="L252" s="515"/>
    </row>
    <row r="253" spans="1:12" s="549" customFormat="1" ht="15" thickBot="1">
      <c r="A253" s="515"/>
      <c r="B253" s="809"/>
      <c r="C253" s="623" t="s">
        <v>523</v>
      </c>
      <c r="D253" s="624"/>
      <c r="E253" s="624"/>
      <c r="F253" s="624"/>
      <c r="G253" s="624"/>
      <c r="H253" s="624"/>
      <c r="I253" s="633"/>
      <c r="L253" s="515"/>
    </row>
    <row r="254" spans="1:12" s="549" customFormat="1">
      <c r="A254" s="515"/>
      <c r="B254" s="634"/>
      <c r="C254" s="627"/>
      <c r="D254" s="515"/>
      <c r="E254" s="515"/>
      <c r="F254" s="515"/>
      <c r="G254" s="515"/>
      <c r="H254" s="515"/>
      <c r="I254" s="515"/>
      <c r="J254" s="515"/>
      <c r="K254" s="515"/>
      <c r="L254" s="515"/>
    </row>
    <row r="255" spans="1:12" s="549" customFormat="1">
      <c r="A255" s="515"/>
      <c r="B255" s="517"/>
      <c r="C255" s="627"/>
      <c r="D255" s="515"/>
      <c r="E255" s="515"/>
      <c r="F255" s="515"/>
      <c r="G255" s="515"/>
      <c r="H255" s="515"/>
      <c r="I255" s="515"/>
      <c r="J255" s="515"/>
      <c r="K255" s="515"/>
      <c r="L255" s="515"/>
    </row>
    <row r="256" spans="1:12">
      <c r="A256" s="515"/>
      <c r="B256" s="594"/>
      <c r="C256" s="594"/>
      <c r="D256" s="515"/>
      <c r="E256" s="515"/>
      <c r="F256" s="515"/>
      <c r="G256" s="515"/>
      <c r="H256" s="515"/>
      <c r="I256" s="515"/>
      <c r="J256" s="515"/>
      <c r="K256" s="515"/>
      <c r="L256" s="515"/>
    </row>
    <row r="257" spans="2:3">
      <c r="B257" s="594"/>
      <c r="C257" s="594"/>
    </row>
  </sheetData>
  <dataConsolidate/>
  <mergeCells count="55">
    <mergeCell ref="B18:K21"/>
    <mergeCell ref="C137:D137"/>
    <mergeCell ref="E137:F137"/>
    <mergeCell ref="B137:B138"/>
    <mergeCell ref="G137:H137"/>
    <mergeCell ref="I137:J137"/>
    <mergeCell ref="C51:H51"/>
    <mergeCell ref="B64:J64"/>
    <mergeCell ref="B71:B72"/>
    <mergeCell ref="C71:E72"/>
    <mergeCell ref="I89:O89"/>
    <mergeCell ref="B95:B96"/>
    <mergeCell ref="C95:E95"/>
    <mergeCell ref="F95:K95"/>
    <mergeCell ref="B101:B102"/>
    <mergeCell ref="C101:E101"/>
    <mergeCell ref="F101:L101"/>
    <mergeCell ref="B89:B90"/>
    <mergeCell ref="C89:H89"/>
    <mergeCell ref="I121:L121"/>
    <mergeCell ref="B107:B108"/>
    <mergeCell ref="C107:E107"/>
    <mergeCell ref="F107:L107"/>
    <mergeCell ref="B115:B116"/>
    <mergeCell ref="C115:H115"/>
    <mergeCell ref="I115:L115"/>
    <mergeCell ref="C121:H121"/>
    <mergeCell ref="O128:O129"/>
    <mergeCell ref="P128:P129"/>
    <mergeCell ref="B127:B129"/>
    <mergeCell ref="C127:K127"/>
    <mergeCell ref="L127:P127"/>
    <mergeCell ref="C128:C129"/>
    <mergeCell ref="D128:D129"/>
    <mergeCell ref="E128:E129"/>
    <mergeCell ref="F128:K128"/>
    <mergeCell ref="L128:L129"/>
    <mergeCell ref="M128:M129"/>
    <mergeCell ref="N128:N129"/>
    <mergeCell ref="I240:I241"/>
    <mergeCell ref="B242:B247"/>
    <mergeCell ref="B248:B253"/>
    <mergeCell ref="B227:B232"/>
    <mergeCell ref="B233:B238"/>
    <mergeCell ref="D240:E240"/>
    <mergeCell ref="F240:G240"/>
    <mergeCell ref="H240:H241"/>
    <mergeCell ref="J198:L198"/>
    <mergeCell ref="B209:B210"/>
    <mergeCell ref="C209:E210"/>
    <mergeCell ref="B195:B196"/>
    <mergeCell ref="C195:E196"/>
    <mergeCell ref="B198:B199"/>
    <mergeCell ref="C198:E198"/>
    <mergeCell ref="F198:I198"/>
  </mergeCells>
  <phoneticPr fontId="34" type="noConversion"/>
  <conditionalFormatting sqref="B64:J64">
    <cfRule type="cellIs" dxfId="1" priority="1" operator="equal">
      <formula>"从下拉列表中选择，如果没有列出请手动添加。"</formula>
    </cfRule>
  </conditionalFormatting>
  <dataValidations disablePrompts="1" count="7">
    <dataValidation type="list" allowBlank="1" showInputMessage="1" showErrorMessage="1" promptTitle="是/否" sqref="E84:F84" xr:uid="{56372F43-12B4-4FE9-B62C-FFCBDE388613}">
      <formula1>$J$2:$J$3</formula1>
    </dataValidation>
    <dataValidation type="list" allowBlank="1" showInputMessage="1" showErrorMessage="1" sqref="C63:K63" xr:uid="{0B142444-7E3E-482D-AC28-70E1F9226EAC}">
      <formula1>#REF!</formula1>
    </dataValidation>
    <dataValidation type="list" allowBlank="1" showInputMessage="1" sqref="B64:J64" xr:uid="{6554B51F-3B15-4FB7-A57A-DF8D34AFBAE4}">
      <formula1>"从下拉列表中选择，如果没有列出请手动添加。,我们执行上述程序，未发现任何重大错报。,我们执行上述程序，已将发现的重大错报汇总于审计调整表（SAD）内。,项目组自行定义。"</formula1>
    </dataValidation>
    <dataValidation type="list" allowBlank="1" showInputMessage="1" showErrorMessage="1" sqref="E130:E131" xr:uid="{9D92CD9D-8946-424A-A760-4EE3A7CAFAD2}">
      <formula1>$L$2:$L$7</formula1>
    </dataValidation>
    <dataValidation type="list" allowBlank="1" showInputMessage="1" showErrorMessage="1" sqref="L130:L131" xr:uid="{715565AE-6F59-42E0-9E41-C09F92783D7C}">
      <formula1>$K$2:$K$4</formula1>
    </dataValidation>
    <dataValidation type="list" allowBlank="1" showInputMessage="1" showErrorMessage="1" sqref="N130:N131" xr:uid="{C1D25ADD-4C34-44E8-B9E0-59FDEB9366E5}">
      <formula1>$J$2:$J$3</formula1>
    </dataValidation>
    <dataValidation type="list" allowBlank="1" showInputMessage="1" showErrorMessage="1" sqref="J200:L201" xr:uid="{09BBB3AE-7356-493F-A951-CAAA1E939FE0}">
      <formula1>$K$2:$K$3</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datasnipper xmlns="http://datasnipper" included="true" dataSnipperSheetDeleted="false" guid="cf38b097-9c2e-4659-93e8-547e5f79d7f5" revision="3"/>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文档" ma:contentTypeID="0x01010062989BB664902542A04262E315E25772" ma:contentTypeVersion="0" ma:contentTypeDescription="新建文档。" ma:contentTypeScope="" ma:versionID="1a5ca343f2aee4f61078c4f1fbea2f98">
  <xsd:schema xmlns:xsd="http://www.w3.org/2001/XMLSchema" xmlns:xs="http://www.w3.org/2001/XMLSchema" xmlns:p="http://schemas.microsoft.com/office/2006/metadata/properties" targetNamespace="http://schemas.microsoft.com/office/2006/metadata/properties" ma:root="true" ma:fieldsID="19511ab58a048abb3793e03d046c8d0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943AE8-1311-4E98-82B9-BF7066704DE0}">
  <ds:schemaRefs>
    <ds:schemaRef ds:uri="http://datasnipper"/>
  </ds:schemaRefs>
</ds:datastoreItem>
</file>

<file path=customXml/itemProps2.xml><?xml version="1.0" encoding="utf-8"?>
<ds:datastoreItem xmlns:ds="http://schemas.openxmlformats.org/officeDocument/2006/customXml" ds:itemID="{DC7CE4C3-914C-4472-AF71-3D0E7668BC2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A91908F-9E4E-4B4A-BE91-5A270B13B820}">
  <ds:schemaRefs>
    <ds:schemaRef ds:uri="http://schemas.microsoft.com/sharepoint/v3/contenttype/forms"/>
  </ds:schemaRefs>
</ds:datastoreItem>
</file>

<file path=customXml/itemProps4.xml><?xml version="1.0" encoding="utf-8"?>
<ds:datastoreItem xmlns:ds="http://schemas.openxmlformats.org/officeDocument/2006/customXml" ds:itemID="{338332F9-5C63-4E07-8227-164D1E959B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特定审计程序1-1A</vt:lpstr>
      <vt:lpstr>特定审计程序1-1B</vt:lpstr>
      <vt:lpstr>特定审计程序1-2</vt:lpstr>
      <vt:lpstr>特定审计程序2</vt:lpstr>
      <vt:lpstr>特定审计程序3</vt:lpstr>
      <vt:lpstr>特定审计程序4</vt:lpstr>
      <vt:lpstr>特定审计程序5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附件一应对收入舞弊特定审计程序工作底稿示例.xlsx</dc:title>
  <dc:subject/>
  <dc:creator/>
  <cp:keywords/>
  <dc:description>FBC4180B-6B44-430B-BBD4-BF3F69421C3C</dc:description>
  <cp:lastModifiedBy>Maxwell Mai</cp:lastModifiedBy>
  <cp:revision/>
  <dcterms:created xsi:type="dcterms:W3CDTF">2019-02-28T05:41:29Z</dcterms:created>
  <dcterms:modified xsi:type="dcterms:W3CDTF">2024-03-15T10:32:42Z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0x01010062989BB664902542A04262E315E25772</vt:lpwstr>
  </property>
  <property fmtid="{D5CDD505-2E9C-101B-9397-08002B2CF9AE}" pid="3" name="ContentLanguage">
    <vt:lpwstr/>
  </property>
  <property fmtid="{D5CDD505-2E9C-101B-9397-08002B2CF9AE}" pid="4" name="_dlc_DocIdItemGuid">
    <vt:lpwstr>c2bafda7-02ee-4bf1-b077-3e6b1728a192</vt:lpwstr>
  </property>
  <property fmtid="{D5CDD505-2E9C-101B-9397-08002B2CF9AE}" pid="5" name="ServiceLineFunction">
    <vt:lpwstr>2;#Assurance|76b54a0b-7f4f-49fd-b06a-9c34f75cde61</vt:lpwstr>
  </property>
  <property fmtid="{D5CDD505-2E9C-101B-9397-08002B2CF9AE}" pid="6" name="EYContentType">
    <vt:lpwstr>1;#Learning and Tool Support|4043d207-aab3-4c7b-a1b7-a554629cbbd1</vt:lpwstr>
  </property>
  <property fmtid="{D5CDD505-2E9C-101B-9397-08002B2CF9AE}" pid="7" name="GeographicApplicability">
    <vt:lpwstr>15;#China (Mainland)|c9f1ec48-3919-4efa-a8af-67f30991077a</vt:lpwstr>
  </property>
  <property fmtid="{D5CDD505-2E9C-101B-9397-08002B2CF9AE}" pid="8" name="Sector">
    <vt:lpwstr/>
  </property>
</Properties>
</file>